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900" windowHeight="13275" activeTab="0"/>
  </bookViews>
  <sheets>
    <sheet name="資産調査表" sheetId="1" r:id="rId1"/>
    <sheet name="負債調査表" sheetId="2" r:id="rId2"/>
    <sheet name="費用調査表" sheetId="3" r:id="rId3"/>
  </sheets>
  <definedNames>
    <definedName name="_xlnm.Print_Area" localSheetId="0">'資産調査表'!$A:$IV</definedName>
    <definedName name="_xlnm.Print_Area" localSheetId="2">'費用調査表'!$A$1:$T$26</definedName>
    <definedName name="_xlnm.Print_Area" localSheetId="1">'負債調査表'!$A:$IV</definedName>
  </definedNames>
  <calcPr fullCalcOnLoad="1"/>
</workbook>
</file>

<file path=xl/sharedStrings.xml><?xml version="1.0" encoding="utf-8"?>
<sst xmlns="http://schemas.openxmlformats.org/spreadsheetml/2006/main" count="113" uniqueCount="31">
  <si>
    <t>会社名：</t>
  </si>
  <si>
    <t>借方</t>
  </si>
  <si>
    <t>貸方</t>
  </si>
  <si>
    <t>残高</t>
  </si>
  <si>
    <t>繰越</t>
  </si>
  <si>
    <t>調査表</t>
  </si>
  <si>
    <t>会社名：</t>
  </si>
  <si>
    <t>借方</t>
  </si>
  <si>
    <t>貸方</t>
  </si>
  <si>
    <t>残高</t>
  </si>
  <si>
    <t>繰越</t>
  </si>
  <si>
    <t>調査表</t>
  </si>
  <si>
    <t>発生額</t>
  </si>
  <si>
    <t>累計額</t>
  </si>
  <si>
    <t>発生計</t>
  </si>
  <si>
    <t>累計計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</si>
  <si>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</si>
  <si>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</si>
  <si>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</si>
  <si>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</si>
  <si>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</si>
  <si>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</si>
  <si>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</si>
  <si>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</si>
  <si>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</si>
  <si>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</si>
  <si>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</si>
  <si>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</si>
  <si>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</si>
  <si>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調整</t>
  </si>
  <si>
    <t>備考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</si>
</sst>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0_);[Red]\(0\)"/>
    <numFmt numFmtId="179" formatCode="[&lt;=999]000;000\-00"/>
    <numFmt numFmtId="180" formatCode="#,##0_ "/>
    <numFmt numFmtId="181" formatCode="#,##0.0_ "/>
    <numFmt numFmtId="182" formatCode="#,##0.00_ "/>
    <numFmt numFmtId="183" formatCode="#,##0.000_ "/>
    <numFmt numFmtId="184" formatCode="#,##0.0000_ "/>
    <numFmt numFmtId="185" formatCode="0.0_);[Red]\(0.0\)"/>
    <numFmt numFmtId="186" formatCode="0.00_);[Red]\(0.00\)"/>
    <numFmt numFmtId="187" formatCode="0.000_);[Red]\(0.000\)"/>
    <numFmt numFmtId="188" formatCode="0.0000_);[Red]\(0.0000\)"/>
    <numFmt numFmtId="189" formatCode="mmm\-yyyy"/>
    <numFmt numFmtId="190" formatCode="#,##0.0;[Red]\-#,##0.0"/>
    <numFmt numFmtId="191" formatCode="#,##0.000;[Red]\-#,##0.000"/>
    <numFmt numFmtId="192" formatCode="#,##0.0000;[Red]\-#,##0.0000"/>
    <numFmt numFmtId="193" formatCode="000"/>
    <numFmt numFmtId="194" formatCode="00&quot;月&quot;"/>
    <numFmt numFmtId="195" formatCode="0.000%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 diagonalUp="1">
      <left style="thin"/>
      <right style="medium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 diagonalUp="1">
      <left style="double"/>
      <right style="thin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 diagonalUp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38" fontId="2" fillId="2" borderId="1" xfId="16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38" fontId="2" fillId="2" borderId="16" xfId="16" applyFont="1" applyFill="1" applyBorder="1" applyAlignment="1">
      <alignment horizontal="center" vertical="center"/>
    </xf>
    <xf numFmtId="38" fontId="2" fillId="2" borderId="17" xfId="16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38" fontId="2" fillId="2" borderId="28" xfId="16" applyFont="1" applyFill="1" applyBorder="1" applyAlignment="1">
      <alignment horizontal="center" vertical="center"/>
    </xf>
    <xf numFmtId="38" fontId="2" fillId="2" borderId="29" xfId="16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25" xfId="0" applyFont="1" applyFill="1" applyBorder="1" applyAlignment="1">
      <alignment vertical="center"/>
    </xf>
    <xf numFmtId="38" fontId="2" fillId="2" borderId="30" xfId="16" applyFont="1" applyFill="1" applyBorder="1" applyAlignment="1">
      <alignment vertical="center"/>
    </xf>
    <xf numFmtId="38" fontId="2" fillId="2" borderId="31" xfId="16" applyFont="1" applyFill="1" applyBorder="1" applyAlignment="1">
      <alignment vertical="center"/>
    </xf>
    <xf numFmtId="38" fontId="2" fillId="2" borderId="32" xfId="16" applyFont="1" applyFill="1" applyBorder="1" applyAlignment="1">
      <alignment vertical="center"/>
    </xf>
    <xf numFmtId="38" fontId="2" fillId="2" borderId="33" xfId="0" applyNumberFormat="1" applyFont="1" applyFill="1" applyBorder="1" applyAlignment="1">
      <alignment vertical="center"/>
    </xf>
    <xf numFmtId="38" fontId="2" fillId="2" borderId="33" xfId="16" applyFont="1" applyFill="1" applyBorder="1" applyAlignment="1">
      <alignment vertical="center"/>
    </xf>
    <xf numFmtId="38" fontId="2" fillId="2" borderId="34" xfId="16" applyFont="1" applyFill="1" applyBorder="1" applyAlignment="1">
      <alignment vertical="center"/>
    </xf>
    <xf numFmtId="38" fontId="2" fillId="2" borderId="35" xfId="16" applyFont="1" applyFill="1" applyBorder="1" applyAlignment="1">
      <alignment vertical="center"/>
    </xf>
    <xf numFmtId="38" fontId="2" fillId="2" borderId="36" xfId="16" applyFont="1" applyFill="1" applyBorder="1" applyAlignment="1">
      <alignment vertical="center"/>
    </xf>
    <xf numFmtId="38" fontId="2" fillId="2" borderId="37" xfId="16" applyFont="1" applyFill="1" applyBorder="1" applyAlignment="1">
      <alignment vertical="center"/>
    </xf>
    <xf numFmtId="38" fontId="2" fillId="2" borderId="38" xfId="16" applyFont="1" applyFill="1" applyBorder="1" applyAlignment="1">
      <alignment vertical="center"/>
    </xf>
    <xf numFmtId="38" fontId="2" fillId="2" borderId="39" xfId="0" applyNumberFormat="1" applyFont="1" applyFill="1" applyBorder="1" applyAlignment="1">
      <alignment vertical="center"/>
    </xf>
    <xf numFmtId="38" fontId="2" fillId="2" borderId="39" xfId="16" applyFont="1" applyFill="1" applyBorder="1" applyAlignment="1">
      <alignment vertical="center"/>
    </xf>
    <xf numFmtId="38" fontId="2" fillId="2" borderId="21" xfId="16" applyFont="1" applyFill="1" applyBorder="1" applyAlignment="1">
      <alignment vertical="center"/>
    </xf>
    <xf numFmtId="38" fontId="2" fillId="2" borderId="22" xfId="16" applyFont="1" applyFill="1" applyBorder="1" applyAlignment="1">
      <alignment vertical="center"/>
    </xf>
    <xf numFmtId="38" fontId="2" fillId="2" borderId="40" xfId="16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38" fontId="2" fillId="2" borderId="41" xfId="16" applyFont="1" applyFill="1" applyBorder="1" applyAlignment="1">
      <alignment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right" vertical="center"/>
    </xf>
    <xf numFmtId="38" fontId="2" fillId="2" borderId="44" xfId="16" applyFont="1" applyFill="1" applyBorder="1" applyAlignment="1">
      <alignment vertical="center"/>
    </xf>
    <xf numFmtId="38" fontId="2" fillId="2" borderId="17" xfId="16" applyFont="1" applyFill="1" applyBorder="1" applyAlignment="1">
      <alignment vertical="center"/>
    </xf>
    <xf numFmtId="38" fontId="2" fillId="2" borderId="45" xfId="16" applyFont="1" applyFill="1" applyBorder="1" applyAlignment="1">
      <alignment vertical="center"/>
    </xf>
    <xf numFmtId="38" fontId="2" fillId="2" borderId="46" xfId="16" applyFont="1" applyFill="1" applyBorder="1" applyAlignment="1">
      <alignment vertical="center"/>
    </xf>
    <xf numFmtId="38" fontId="2" fillId="2" borderId="47" xfId="16" applyFont="1" applyFill="1" applyBorder="1" applyAlignment="1">
      <alignment vertical="center"/>
    </xf>
    <xf numFmtId="38" fontId="2" fillId="2" borderId="48" xfId="16" applyFont="1" applyFill="1" applyBorder="1" applyAlignment="1">
      <alignment vertical="center"/>
    </xf>
    <xf numFmtId="38" fontId="2" fillId="2" borderId="49" xfId="16" applyFont="1" applyFill="1" applyBorder="1" applyAlignment="1">
      <alignment vertical="center"/>
    </xf>
    <xf numFmtId="38" fontId="2" fillId="2" borderId="50" xfId="16" applyFont="1" applyFill="1" applyBorder="1" applyAlignment="1">
      <alignment vertical="center"/>
    </xf>
    <xf numFmtId="38" fontId="2" fillId="2" borderId="51" xfId="16" applyFont="1" applyFill="1" applyBorder="1" applyAlignment="1">
      <alignment vertical="center"/>
    </xf>
    <xf numFmtId="38" fontId="2" fillId="2" borderId="52" xfId="16" applyFont="1" applyFill="1" applyBorder="1" applyAlignment="1">
      <alignment vertical="center"/>
    </xf>
    <xf numFmtId="38" fontId="2" fillId="2" borderId="53" xfId="16" applyFont="1" applyFill="1" applyBorder="1" applyAlignment="1">
      <alignment vertical="center"/>
    </xf>
    <xf numFmtId="38" fontId="2" fillId="2" borderId="13" xfId="16" applyFont="1" applyFill="1" applyBorder="1" applyAlignment="1">
      <alignment vertical="center"/>
    </xf>
    <xf numFmtId="38" fontId="2" fillId="2" borderId="24" xfId="16" applyFont="1" applyFill="1" applyBorder="1" applyAlignment="1">
      <alignment vertical="center"/>
    </xf>
    <xf numFmtId="38" fontId="2" fillId="2" borderId="54" xfId="16" applyFont="1" applyFill="1" applyBorder="1" applyAlignment="1">
      <alignment vertical="center"/>
    </xf>
    <xf numFmtId="38" fontId="2" fillId="2" borderId="43" xfId="16" applyFont="1" applyFill="1" applyBorder="1" applyAlignment="1">
      <alignment vertical="center"/>
    </xf>
    <xf numFmtId="38" fontId="2" fillId="2" borderId="42" xfId="16" applyFont="1" applyFill="1" applyBorder="1" applyAlignment="1">
      <alignment horizontal="right" vertical="center"/>
    </xf>
    <xf numFmtId="38" fontId="2" fillId="2" borderId="43" xfId="16" applyFont="1" applyFill="1" applyBorder="1" applyAlignment="1">
      <alignment horizontal="right" vertical="center"/>
    </xf>
    <xf numFmtId="38" fontId="2" fillId="2" borderId="55" xfId="16" applyFont="1" applyFill="1" applyBorder="1" applyAlignment="1">
      <alignment vertical="center"/>
    </xf>
    <xf numFmtId="38" fontId="2" fillId="2" borderId="56" xfId="16" applyFont="1" applyFill="1" applyBorder="1" applyAlignment="1">
      <alignment vertical="center"/>
    </xf>
    <xf numFmtId="38" fontId="2" fillId="2" borderId="57" xfId="16" applyFont="1" applyFill="1" applyBorder="1" applyAlignment="1">
      <alignment horizontal="right" vertical="center"/>
    </xf>
    <xf numFmtId="38" fontId="2" fillId="2" borderId="58" xfId="16" applyFont="1" applyFill="1" applyBorder="1" applyAlignment="1">
      <alignment vertical="center"/>
    </xf>
    <xf numFmtId="38" fontId="2" fillId="2" borderId="59" xfId="16" applyFont="1" applyFill="1" applyBorder="1" applyAlignment="1">
      <alignment vertical="center"/>
    </xf>
    <xf numFmtId="38" fontId="2" fillId="2" borderId="60" xfId="16" applyFont="1" applyFill="1" applyBorder="1" applyAlignment="1">
      <alignment vertical="center"/>
    </xf>
    <xf numFmtId="38" fontId="2" fillId="2" borderId="61" xfId="16" applyFont="1" applyFill="1" applyBorder="1" applyAlignment="1">
      <alignment horizontal="right" vertical="center"/>
    </xf>
    <xf numFmtId="38" fontId="2" fillId="2" borderId="60" xfId="16" applyFont="1" applyFill="1" applyBorder="1" applyAlignment="1">
      <alignment horizontal="right" vertical="center"/>
    </xf>
    <xf numFmtId="38" fontId="2" fillId="2" borderId="6" xfId="16" applyFont="1" applyFill="1" applyBorder="1" applyAlignment="1">
      <alignment vertical="center"/>
    </xf>
    <xf numFmtId="38" fontId="2" fillId="2" borderId="62" xfId="16" applyFont="1" applyFill="1" applyBorder="1" applyAlignment="1">
      <alignment vertical="center"/>
    </xf>
    <xf numFmtId="38" fontId="2" fillId="2" borderId="63" xfId="16" applyFont="1" applyFill="1" applyBorder="1" applyAlignment="1">
      <alignment vertical="center"/>
    </xf>
    <xf numFmtId="38" fontId="2" fillId="2" borderId="64" xfId="16" applyFont="1" applyFill="1" applyBorder="1" applyAlignment="1">
      <alignment horizontal="right" vertical="center"/>
    </xf>
    <xf numFmtId="38" fontId="2" fillId="2" borderId="63" xfId="16" applyFont="1" applyFill="1" applyBorder="1" applyAlignment="1">
      <alignment horizontal="right" vertical="center"/>
    </xf>
    <xf numFmtId="38" fontId="2" fillId="2" borderId="15" xfId="16" applyFont="1" applyFill="1" applyBorder="1" applyAlignment="1">
      <alignment vertical="center"/>
    </xf>
    <xf numFmtId="38" fontId="2" fillId="2" borderId="14" xfId="16" applyFont="1" applyFill="1" applyBorder="1" applyAlignment="1">
      <alignment vertical="center"/>
    </xf>
    <xf numFmtId="38" fontId="2" fillId="2" borderId="11" xfId="16" applyFont="1" applyFill="1" applyBorder="1" applyAlignment="1">
      <alignment vertical="center"/>
    </xf>
    <xf numFmtId="38" fontId="2" fillId="2" borderId="12" xfId="16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38" fontId="2" fillId="2" borderId="7" xfId="16" applyFont="1" applyFill="1" applyBorder="1" applyAlignment="1">
      <alignment vertical="center"/>
    </xf>
    <xf numFmtId="38" fontId="2" fillId="2" borderId="68" xfId="16" applyFont="1" applyFill="1" applyBorder="1" applyAlignment="1">
      <alignment vertical="center"/>
    </xf>
    <xf numFmtId="38" fontId="2" fillId="2" borderId="23" xfId="16" applyFont="1" applyFill="1" applyBorder="1" applyAlignment="1">
      <alignment vertical="center"/>
    </xf>
    <xf numFmtId="38" fontId="2" fillId="2" borderId="69" xfId="16" applyFont="1" applyFill="1" applyBorder="1" applyAlignment="1">
      <alignment vertical="center"/>
    </xf>
    <xf numFmtId="38" fontId="2" fillId="2" borderId="70" xfId="0" applyNumberFormat="1" applyFont="1" applyFill="1" applyBorder="1" applyAlignment="1">
      <alignment vertical="center"/>
    </xf>
    <xf numFmtId="0" fontId="2" fillId="2" borderId="71" xfId="0" applyFont="1" applyFill="1" applyBorder="1" applyAlignment="1">
      <alignment vertical="center"/>
    </xf>
    <xf numFmtId="38" fontId="2" fillId="2" borderId="71" xfId="16" applyFont="1" applyFill="1" applyBorder="1" applyAlignment="1">
      <alignment vertical="center"/>
    </xf>
    <xf numFmtId="0" fontId="2" fillId="2" borderId="41" xfId="0" applyFont="1" applyFill="1" applyBorder="1" applyAlignment="1">
      <alignment vertical="center"/>
    </xf>
    <xf numFmtId="38" fontId="2" fillId="2" borderId="72" xfId="16" applyFont="1" applyFill="1" applyBorder="1" applyAlignment="1">
      <alignment vertical="center"/>
    </xf>
    <xf numFmtId="0" fontId="2" fillId="2" borderId="73" xfId="0" applyFont="1" applyFill="1" applyBorder="1" applyAlignment="1">
      <alignment vertical="center"/>
    </xf>
    <xf numFmtId="38" fontId="2" fillId="2" borderId="61" xfId="16" applyFont="1" applyFill="1" applyBorder="1" applyAlignment="1">
      <alignment horizontal="center" vertical="center"/>
    </xf>
    <xf numFmtId="38" fontId="2" fillId="2" borderId="64" xfId="16" applyFont="1" applyFill="1" applyBorder="1" applyAlignment="1">
      <alignment horizontal="center" vertical="center"/>
    </xf>
    <xf numFmtId="38" fontId="2" fillId="2" borderId="13" xfId="16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="85" zoomScaleNormal="85" workbookViewId="0" topLeftCell="A1">
      <selection activeCell="E2" sqref="E2:G3"/>
    </sheetView>
  </sheetViews>
  <sheetFormatPr defaultColWidth="9.00390625" defaultRowHeight="13.5"/>
  <cols>
    <col min="1" max="1" width="9.875" style="32" customWidth="1"/>
    <col min="2" max="19" width="9.00390625" style="32" customWidth="1"/>
    <col min="20" max="16384" width="9.00390625" style="32" customWidth="1"/>
  </cols>
  <sheetData>
    <row r="1" ht="13.5" customHeight="1" thickBot="1">
      <c r="A1" s="32" t="s">
        <v>0</v>
      </c>
    </row>
    <row r="2" spans="1:19" ht="26.25" customHeight="1">
      <c r="A2" s="2"/>
      <c r="B2" s="3"/>
      <c r="C2" s="4"/>
      <c r="D2" s="5"/>
      <c r="E2" s="3"/>
      <c r="F2" s="4"/>
      <c r="G2" s="5"/>
      <c r="H2" s="3"/>
      <c r="I2" s="4"/>
      <c r="J2" s="4"/>
      <c r="K2" s="3"/>
      <c r="L2" s="4"/>
      <c r="M2" s="5"/>
      <c r="N2" s="4"/>
      <c r="O2" s="4"/>
      <c r="P2" s="4"/>
      <c r="Q2" s="6" t="s">
        <v>28</v>
      </c>
      <c r="R2" s="4"/>
      <c r="S2" s="5"/>
    </row>
    <row r="3" spans="1:19" ht="26.25" customHeight="1">
      <c r="A3" s="7"/>
      <c r="B3" s="8"/>
      <c r="C3" s="9"/>
      <c r="D3" s="10"/>
      <c r="E3" s="8"/>
      <c r="F3" s="9"/>
      <c r="G3" s="10"/>
      <c r="H3" s="8"/>
      <c r="I3" s="9"/>
      <c r="J3" s="9"/>
      <c r="K3" s="8"/>
      <c r="L3" s="9"/>
      <c r="M3" s="10"/>
      <c r="N3" s="9"/>
      <c r="O3" s="9"/>
      <c r="P3" s="9"/>
      <c r="Q3" s="11"/>
      <c r="R3" s="9"/>
      <c r="S3" s="10"/>
    </row>
    <row r="4" spans="1:19" ht="26.25" customHeight="1" thickBot="1">
      <c r="A4" s="12"/>
      <c r="B4" s="13" t="s">
        <v>1</v>
      </c>
      <c r="C4" s="14" t="s">
        <v>2</v>
      </c>
      <c r="D4" s="15" t="s">
        <v>3</v>
      </c>
      <c r="E4" s="25" t="s">
        <v>1</v>
      </c>
      <c r="F4" s="14" t="s">
        <v>2</v>
      </c>
      <c r="G4" s="15" t="s">
        <v>3</v>
      </c>
      <c r="H4" s="13" t="s">
        <v>1</v>
      </c>
      <c r="I4" s="14" t="s">
        <v>2</v>
      </c>
      <c r="J4" s="16" t="s">
        <v>3</v>
      </c>
      <c r="K4" s="13" t="s">
        <v>1</v>
      </c>
      <c r="L4" s="14" t="s">
        <v>2</v>
      </c>
      <c r="M4" s="15" t="s">
        <v>3</v>
      </c>
      <c r="N4" s="25" t="s">
        <v>1</v>
      </c>
      <c r="O4" s="14" t="s">
        <v>2</v>
      </c>
      <c r="P4" s="16" t="s">
        <v>3</v>
      </c>
      <c r="Q4" s="17" t="s">
        <v>1</v>
      </c>
      <c r="R4" s="16" t="s">
        <v>2</v>
      </c>
      <c r="S4" s="15" t="s">
        <v>3</v>
      </c>
    </row>
    <row r="5" spans="1:19" ht="26.25" customHeight="1">
      <c r="A5" s="7" t="s">
        <v>4</v>
      </c>
      <c r="B5" s="58"/>
      <c r="C5" s="59"/>
      <c r="D5" s="60"/>
      <c r="E5" s="58"/>
      <c r="F5" s="59"/>
      <c r="G5" s="61"/>
      <c r="H5" s="58"/>
      <c r="I5" s="59"/>
      <c r="J5" s="60"/>
      <c r="K5" s="58"/>
      <c r="L5" s="59"/>
      <c r="M5" s="61"/>
      <c r="N5" s="58"/>
      <c r="O5" s="59"/>
      <c r="P5" s="60"/>
      <c r="Q5" s="18"/>
      <c r="R5" s="19"/>
      <c r="S5" s="61">
        <f>SUM(D5+G5+J5+P5)</f>
        <v>0</v>
      </c>
    </row>
    <row r="6" spans="1:19" ht="26.25" customHeight="1">
      <c r="A6" s="20" t="s">
        <v>16</v>
      </c>
      <c r="B6" s="62"/>
      <c r="C6" s="63"/>
      <c r="D6" s="38">
        <f>D5+B6-C6</f>
        <v>0</v>
      </c>
      <c r="E6" s="34"/>
      <c r="F6" s="63"/>
      <c r="G6" s="35">
        <f aca="true" t="shared" si="0" ref="G6:G17">G5+E6-F6</f>
        <v>0</v>
      </c>
      <c r="H6" s="36"/>
      <c r="I6" s="63"/>
      <c r="J6" s="38">
        <f aca="true" t="shared" si="1" ref="J6:J17">J5+H6-I6</f>
        <v>0</v>
      </c>
      <c r="K6" s="34"/>
      <c r="L6" s="63"/>
      <c r="M6" s="35">
        <f aca="true" t="shared" si="2" ref="M6:M17">M5+K6-L6</f>
        <v>0</v>
      </c>
      <c r="N6" s="36"/>
      <c r="O6" s="63"/>
      <c r="P6" s="38">
        <f aca="true" t="shared" si="3" ref="P6:P17">P5+N6-O6</f>
        <v>0</v>
      </c>
      <c r="Q6" s="64">
        <f>B6+E6+H6+N6</f>
        <v>0</v>
      </c>
      <c r="R6" s="40">
        <f>C6+F6+I6+O6</f>
        <v>0</v>
      </c>
      <c r="S6" s="65">
        <f aca="true" t="shared" si="4" ref="S6:S17">S5+Q6-R6</f>
        <v>0</v>
      </c>
    </row>
    <row r="7" spans="1:19" ht="26.25" customHeight="1">
      <c r="A7" s="20" t="s">
        <v>17</v>
      </c>
      <c r="B7" s="62"/>
      <c r="C7" s="63"/>
      <c r="D7" s="38">
        <f>D6+B7-C7</f>
        <v>0</v>
      </c>
      <c r="E7" s="34"/>
      <c r="F7" s="63"/>
      <c r="G7" s="35">
        <f t="shared" si="0"/>
        <v>0</v>
      </c>
      <c r="H7" s="36"/>
      <c r="I7" s="63"/>
      <c r="J7" s="38">
        <f t="shared" si="1"/>
        <v>0</v>
      </c>
      <c r="K7" s="34"/>
      <c r="L7" s="63"/>
      <c r="M7" s="35">
        <f t="shared" si="2"/>
        <v>0</v>
      </c>
      <c r="N7" s="36"/>
      <c r="O7" s="63"/>
      <c r="P7" s="38">
        <f t="shared" si="3"/>
        <v>0</v>
      </c>
      <c r="Q7" s="64">
        <f>B7+E7+H7+N7</f>
        <v>0</v>
      </c>
      <c r="R7" s="40">
        <f>C7+F7+I7+O7</f>
        <v>0</v>
      </c>
      <c r="S7" s="65">
        <f t="shared" si="4"/>
        <v>0</v>
      </c>
    </row>
    <row r="8" spans="1:19" ht="26.25" customHeight="1">
      <c r="A8" s="20" t="s">
        <v>18</v>
      </c>
      <c r="B8" s="62"/>
      <c r="C8" s="63"/>
      <c r="D8" s="38">
        <f>D7+B8-C8</f>
        <v>0</v>
      </c>
      <c r="E8" s="34"/>
      <c r="F8" s="63"/>
      <c r="G8" s="35">
        <f t="shared" si="0"/>
        <v>0</v>
      </c>
      <c r="H8" s="36"/>
      <c r="I8" s="63"/>
      <c r="J8" s="38">
        <f t="shared" si="1"/>
        <v>0</v>
      </c>
      <c r="K8" s="34"/>
      <c r="L8" s="63"/>
      <c r="M8" s="35">
        <f t="shared" si="2"/>
        <v>0</v>
      </c>
      <c r="N8" s="36"/>
      <c r="O8" s="63"/>
      <c r="P8" s="38">
        <f t="shared" si="3"/>
        <v>0</v>
      </c>
      <c r="Q8" s="64">
        <f>B8+E8+H8+N8</f>
        <v>0</v>
      </c>
      <c r="R8" s="40">
        <f>C8+F8+I8+O8</f>
        <v>0</v>
      </c>
      <c r="S8" s="65">
        <f t="shared" si="4"/>
        <v>0</v>
      </c>
    </row>
    <row r="9" spans="1:19" ht="26.25" customHeight="1">
      <c r="A9" s="20" t="s">
        <v>19</v>
      </c>
      <c r="B9" s="62"/>
      <c r="C9" s="63"/>
      <c r="D9" s="38">
        <f>D8+B9-C9</f>
        <v>0</v>
      </c>
      <c r="E9" s="34"/>
      <c r="F9" s="63"/>
      <c r="G9" s="35">
        <f t="shared" si="0"/>
        <v>0</v>
      </c>
      <c r="H9" s="36"/>
      <c r="I9" s="63"/>
      <c r="J9" s="38">
        <f t="shared" si="1"/>
        <v>0</v>
      </c>
      <c r="K9" s="34"/>
      <c r="L9" s="63"/>
      <c r="M9" s="35">
        <f t="shared" si="2"/>
        <v>0</v>
      </c>
      <c r="N9" s="36"/>
      <c r="O9" s="63"/>
      <c r="P9" s="38">
        <f t="shared" si="3"/>
        <v>0</v>
      </c>
      <c r="Q9" s="64">
        <f>B9+E9+H9+N9</f>
        <v>0</v>
      </c>
      <c r="R9" s="40">
        <f>C9+F9+I9+O9</f>
        <v>0</v>
      </c>
      <c r="S9" s="65">
        <f t="shared" si="4"/>
        <v>0</v>
      </c>
    </row>
    <row r="10" spans="1:19" ht="26.25" customHeight="1">
      <c r="A10" s="20" t="s">
        <v>20</v>
      </c>
      <c r="B10" s="62"/>
      <c r="C10" s="63"/>
      <c r="D10" s="38">
        <f>D9+B10-C10</f>
        <v>0</v>
      </c>
      <c r="E10" s="34"/>
      <c r="F10" s="63"/>
      <c r="G10" s="35">
        <f t="shared" si="0"/>
        <v>0</v>
      </c>
      <c r="H10" s="36"/>
      <c r="I10" s="63"/>
      <c r="J10" s="38">
        <f t="shared" si="1"/>
        <v>0</v>
      </c>
      <c r="K10" s="34"/>
      <c r="L10" s="63"/>
      <c r="M10" s="35">
        <f t="shared" si="2"/>
        <v>0</v>
      </c>
      <c r="N10" s="36"/>
      <c r="O10" s="63"/>
      <c r="P10" s="38">
        <f t="shared" si="3"/>
        <v>0</v>
      </c>
      <c r="Q10" s="64">
        <f>B10+E10+H10+N10</f>
        <v>0</v>
      </c>
      <c r="R10" s="40">
        <f>C10+F10+I10+O10</f>
        <v>0</v>
      </c>
      <c r="S10" s="65">
        <f t="shared" si="4"/>
        <v>0</v>
      </c>
    </row>
    <row r="11" spans="1:19" ht="26.25" customHeight="1">
      <c r="A11" s="20" t="s">
        <v>21</v>
      </c>
      <c r="B11" s="62"/>
      <c r="C11" s="63"/>
      <c r="D11" s="38">
        <f>D10+B11-C11</f>
        <v>0</v>
      </c>
      <c r="E11" s="34"/>
      <c r="F11" s="63"/>
      <c r="G11" s="35">
        <f t="shared" si="0"/>
        <v>0</v>
      </c>
      <c r="H11" s="36"/>
      <c r="I11" s="63"/>
      <c r="J11" s="38">
        <f t="shared" si="1"/>
        <v>0</v>
      </c>
      <c r="K11" s="34"/>
      <c r="L11" s="63"/>
      <c r="M11" s="35">
        <f t="shared" si="2"/>
        <v>0</v>
      </c>
      <c r="N11" s="36"/>
      <c r="O11" s="63"/>
      <c r="P11" s="38">
        <f t="shared" si="3"/>
        <v>0</v>
      </c>
      <c r="Q11" s="64">
        <f>B11+E11+H11+N11</f>
        <v>0</v>
      </c>
      <c r="R11" s="40">
        <f>C11+F11+I11+O11</f>
        <v>0</v>
      </c>
      <c r="S11" s="65">
        <f t="shared" si="4"/>
        <v>0</v>
      </c>
    </row>
    <row r="12" spans="1:19" ht="26.25" customHeight="1">
      <c r="A12" s="20" t="s">
        <v>22</v>
      </c>
      <c r="B12" s="62"/>
      <c r="C12" s="63"/>
      <c r="D12" s="38">
        <f>D11+B12-C12</f>
        <v>0</v>
      </c>
      <c r="E12" s="34"/>
      <c r="F12" s="63"/>
      <c r="G12" s="35">
        <f t="shared" si="0"/>
        <v>0</v>
      </c>
      <c r="H12" s="36"/>
      <c r="I12" s="63"/>
      <c r="J12" s="38">
        <f t="shared" si="1"/>
        <v>0</v>
      </c>
      <c r="K12" s="34"/>
      <c r="L12" s="63"/>
      <c r="M12" s="35">
        <f t="shared" si="2"/>
        <v>0</v>
      </c>
      <c r="N12" s="36"/>
      <c r="O12" s="63"/>
      <c r="P12" s="38">
        <f t="shared" si="3"/>
        <v>0</v>
      </c>
      <c r="Q12" s="64">
        <f>B12+E12+H12+N12</f>
        <v>0</v>
      </c>
      <c r="R12" s="40">
        <f>C12+F12+I12+O12</f>
        <v>0</v>
      </c>
      <c r="S12" s="65">
        <f t="shared" si="4"/>
        <v>0</v>
      </c>
    </row>
    <row r="13" spans="1:19" ht="26.25" customHeight="1">
      <c r="A13" s="20" t="s">
        <v>23</v>
      </c>
      <c r="B13" s="62"/>
      <c r="C13" s="63"/>
      <c r="D13" s="38">
        <f>D12+B13-C13</f>
        <v>0</v>
      </c>
      <c r="E13" s="34"/>
      <c r="F13" s="63"/>
      <c r="G13" s="35">
        <f t="shared" si="0"/>
        <v>0</v>
      </c>
      <c r="H13" s="36"/>
      <c r="I13" s="63"/>
      <c r="J13" s="38">
        <f t="shared" si="1"/>
        <v>0</v>
      </c>
      <c r="K13" s="34"/>
      <c r="L13" s="63"/>
      <c r="M13" s="35">
        <f t="shared" si="2"/>
        <v>0</v>
      </c>
      <c r="N13" s="36"/>
      <c r="O13" s="63"/>
      <c r="P13" s="38">
        <f t="shared" si="3"/>
        <v>0</v>
      </c>
      <c r="Q13" s="64">
        <f>B13+E13+H13+N13</f>
        <v>0</v>
      </c>
      <c r="R13" s="40">
        <f>C13+F13+I13+O13</f>
        <v>0</v>
      </c>
      <c r="S13" s="65">
        <f t="shared" si="4"/>
        <v>0</v>
      </c>
    </row>
    <row r="14" spans="1:19" ht="26.25" customHeight="1">
      <c r="A14" s="20" t="s">
        <v>24</v>
      </c>
      <c r="B14" s="34"/>
      <c r="C14" s="63"/>
      <c r="D14" s="38">
        <f>D13+B14-C14</f>
        <v>0</v>
      </c>
      <c r="E14" s="34"/>
      <c r="F14" s="63"/>
      <c r="G14" s="35">
        <f t="shared" si="0"/>
        <v>0</v>
      </c>
      <c r="H14" s="36"/>
      <c r="I14" s="63"/>
      <c r="J14" s="38">
        <f t="shared" si="1"/>
        <v>0</v>
      </c>
      <c r="K14" s="34"/>
      <c r="L14" s="63"/>
      <c r="M14" s="35">
        <f t="shared" si="2"/>
        <v>0</v>
      </c>
      <c r="N14" s="36"/>
      <c r="O14" s="63"/>
      <c r="P14" s="38">
        <f t="shared" si="3"/>
        <v>0</v>
      </c>
      <c r="Q14" s="64">
        <f>B14+E14+H14+N14</f>
        <v>0</v>
      </c>
      <c r="R14" s="40">
        <f>C14+F14+I14+O14</f>
        <v>0</v>
      </c>
      <c r="S14" s="65">
        <f t="shared" si="4"/>
        <v>0</v>
      </c>
    </row>
    <row r="15" spans="1:19" ht="26.25" customHeight="1">
      <c r="A15" s="20" t="s">
        <v>25</v>
      </c>
      <c r="B15" s="34"/>
      <c r="C15" s="63"/>
      <c r="D15" s="38">
        <f>D14+B15-C15</f>
        <v>0</v>
      </c>
      <c r="E15" s="34"/>
      <c r="F15" s="63"/>
      <c r="G15" s="35">
        <f t="shared" si="0"/>
        <v>0</v>
      </c>
      <c r="H15" s="36"/>
      <c r="I15" s="63"/>
      <c r="J15" s="38">
        <f t="shared" si="1"/>
        <v>0</v>
      </c>
      <c r="K15" s="34"/>
      <c r="L15" s="63"/>
      <c r="M15" s="35">
        <f t="shared" si="2"/>
        <v>0</v>
      </c>
      <c r="N15" s="36"/>
      <c r="O15" s="63"/>
      <c r="P15" s="38">
        <f t="shared" si="3"/>
        <v>0</v>
      </c>
      <c r="Q15" s="64">
        <f>B15+E15+H15+N15</f>
        <v>0</v>
      </c>
      <c r="R15" s="40">
        <f>C15+F15+I15+O15</f>
        <v>0</v>
      </c>
      <c r="S15" s="65">
        <f t="shared" si="4"/>
        <v>0</v>
      </c>
    </row>
    <row r="16" spans="1:19" ht="26.25" customHeight="1">
      <c r="A16" s="20" t="s">
        <v>26</v>
      </c>
      <c r="B16" s="34"/>
      <c r="C16" s="63"/>
      <c r="D16" s="38">
        <f>D15+B16-C16</f>
        <v>0</v>
      </c>
      <c r="E16" s="34"/>
      <c r="F16" s="63"/>
      <c r="G16" s="35">
        <f t="shared" si="0"/>
        <v>0</v>
      </c>
      <c r="H16" s="36"/>
      <c r="I16" s="63"/>
      <c r="J16" s="38">
        <f t="shared" si="1"/>
        <v>0</v>
      </c>
      <c r="K16" s="34"/>
      <c r="L16" s="63"/>
      <c r="M16" s="35">
        <f t="shared" si="2"/>
        <v>0</v>
      </c>
      <c r="N16" s="36"/>
      <c r="O16" s="63"/>
      <c r="P16" s="38">
        <f t="shared" si="3"/>
        <v>0</v>
      </c>
      <c r="Q16" s="64">
        <f>B16+E16+H16+N16</f>
        <v>0</v>
      </c>
      <c r="R16" s="40">
        <f>C16+F16+I16+O16</f>
        <v>0</v>
      </c>
      <c r="S16" s="65">
        <f t="shared" si="4"/>
        <v>0</v>
      </c>
    </row>
    <row r="17" spans="1:19" ht="26.25" customHeight="1" thickBot="1">
      <c r="A17" s="21" t="s">
        <v>27</v>
      </c>
      <c r="B17" s="46"/>
      <c r="C17" s="66"/>
      <c r="D17" s="47">
        <f>D16+B17-C17</f>
        <v>0</v>
      </c>
      <c r="E17" s="50"/>
      <c r="F17" s="66"/>
      <c r="G17" s="47">
        <f>G16+E17-F17</f>
        <v>0</v>
      </c>
      <c r="H17" s="50"/>
      <c r="I17" s="66"/>
      <c r="J17" s="47">
        <f>J16+H17-I17</f>
        <v>0</v>
      </c>
      <c r="K17" s="66"/>
      <c r="L17" s="66"/>
      <c r="M17" s="47">
        <f>M16+K17-L17</f>
        <v>0</v>
      </c>
      <c r="N17" s="50"/>
      <c r="O17" s="66"/>
      <c r="P17" s="98">
        <f>P16+N17-O17</f>
        <v>0</v>
      </c>
      <c r="Q17" s="68">
        <f>B17+E17+H17+N17</f>
        <v>0</v>
      </c>
      <c r="R17" s="67">
        <f>C17+F17+I17+O17</f>
        <v>0</v>
      </c>
      <c r="S17" s="47">
        <f t="shared" si="4"/>
        <v>0</v>
      </c>
    </row>
    <row r="18" spans="1:19" ht="26.25" customHeight="1" thickBot="1">
      <c r="A18" s="26" t="s">
        <v>28</v>
      </c>
      <c r="B18" s="70">
        <f>SUM(B5:B17)</f>
        <v>0</v>
      </c>
      <c r="C18" s="71">
        <f>SUM(C5:C17)</f>
        <v>0</v>
      </c>
      <c r="D18" s="72">
        <f>D5+B18-C18</f>
        <v>0</v>
      </c>
      <c r="E18" s="70">
        <f>SUM(E5:E17)</f>
        <v>0</v>
      </c>
      <c r="F18" s="71">
        <f>SUM(F5:F17)</f>
        <v>0</v>
      </c>
      <c r="G18" s="73">
        <f>G5+E18-F18</f>
        <v>0</v>
      </c>
      <c r="H18" s="72">
        <f>SUM(H5:H17)</f>
        <v>0</v>
      </c>
      <c r="I18" s="71">
        <f>SUM(I5:I17)</f>
        <v>0</v>
      </c>
      <c r="J18" s="74">
        <f>J5+H18-I18</f>
        <v>0</v>
      </c>
      <c r="K18" s="70">
        <f>SUM(K5:K17)</f>
        <v>0</v>
      </c>
      <c r="L18" s="71">
        <f>SUM(L5:L17)</f>
        <v>0</v>
      </c>
      <c r="M18" s="73">
        <f>M5+K18-L18</f>
        <v>0</v>
      </c>
      <c r="N18" s="72">
        <f>SUM(N5:N17)</f>
        <v>0</v>
      </c>
      <c r="O18" s="71">
        <f>SUM(O5:O17)</f>
        <v>0</v>
      </c>
      <c r="P18" s="74">
        <f>P5+N18-O18</f>
        <v>0</v>
      </c>
      <c r="Q18" s="75">
        <f>SUM(Q5:Q17)</f>
        <v>0</v>
      </c>
      <c r="R18" s="76">
        <f>SUM(R5:R17)</f>
        <v>0</v>
      </c>
      <c r="S18" s="77">
        <f>S5+Q18-R18</f>
        <v>0</v>
      </c>
    </row>
    <row r="19" spans="1:19" ht="26.25" customHeight="1">
      <c r="A19" s="22" t="s">
        <v>29</v>
      </c>
      <c r="B19" s="83"/>
      <c r="C19" s="84"/>
      <c r="D19" s="85"/>
      <c r="E19" s="83"/>
      <c r="F19" s="84"/>
      <c r="G19" s="86"/>
      <c r="H19" s="97"/>
      <c r="I19" s="84"/>
      <c r="J19" s="87"/>
      <c r="K19" s="83"/>
      <c r="L19" s="84"/>
      <c r="M19" s="86"/>
      <c r="N19" s="97"/>
      <c r="O19" s="84"/>
      <c r="P19" s="87"/>
      <c r="Q19" s="64">
        <f>B19+E19+H19+N19</f>
        <v>0</v>
      </c>
      <c r="R19" s="40">
        <f>C19+F19+I19+O19</f>
        <v>0</v>
      </c>
      <c r="S19" s="86"/>
    </row>
    <row r="20" spans="1:19" ht="26.25" customHeight="1">
      <c r="A20" s="22"/>
      <c r="B20" s="83"/>
      <c r="C20" s="84"/>
      <c r="D20" s="85"/>
      <c r="E20" s="83"/>
      <c r="F20" s="84"/>
      <c r="G20" s="86"/>
      <c r="H20" s="97"/>
      <c r="I20" s="84"/>
      <c r="J20" s="87"/>
      <c r="K20" s="83"/>
      <c r="L20" s="84"/>
      <c r="M20" s="86"/>
      <c r="N20" s="97"/>
      <c r="O20" s="84"/>
      <c r="P20" s="87"/>
      <c r="Q20" s="64">
        <f>B20+E20+H20+N20</f>
        <v>0</v>
      </c>
      <c r="R20" s="40">
        <f>C20+F20+I20+O20</f>
        <v>0</v>
      </c>
      <c r="S20" s="86"/>
    </row>
    <row r="21" spans="1:19" ht="26.25" customHeight="1">
      <c r="A21" s="22"/>
      <c r="B21" s="83"/>
      <c r="C21" s="84"/>
      <c r="D21" s="85"/>
      <c r="E21" s="83"/>
      <c r="F21" s="84"/>
      <c r="G21" s="86"/>
      <c r="H21" s="97"/>
      <c r="I21" s="84"/>
      <c r="J21" s="87"/>
      <c r="K21" s="83"/>
      <c r="L21" s="84"/>
      <c r="M21" s="86"/>
      <c r="N21" s="97"/>
      <c r="O21" s="84"/>
      <c r="P21" s="87"/>
      <c r="Q21" s="64">
        <f>B21+E21+H21+N21</f>
        <v>0</v>
      </c>
      <c r="R21" s="40">
        <f>C21+F21+I21+O21</f>
        <v>0</v>
      </c>
      <c r="S21" s="86"/>
    </row>
    <row r="22" spans="1:19" ht="26.25" customHeight="1" thickBot="1">
      <c r="A22" s="29"/>
      <c r="B22" s="46"/>
      <c r="C22" s="66"/>
      <c r="D22" s="30"/>
      <c r="E22" s="46"/>
      <c r="F22" s="66"/>
      <c r="G22" s="31"/>
      <c r="H22" s="50"/>
      <c r="I22" s="66"/>
      <c r="J22" s="30"/>
      <c r="K22" s="46"/>
      <c r="L22" s="66"/>
      <c r="M22" s="31"/>
      <c r="N22" s="50"/>
      <c r="O22" s="66"/>
      <c r="P22" s="30"/>
      <c r="Q22" s="88">
        <f>B22+E22+H22+N22</f>
        <v>0</v>
      </c>
      <c r="R22" s="89">
        <f>C22+F22+I22+O22</f>
        <v>0</v>
      </c>
      <c r="S22" s="31"/>
    </row>
    <row r="23" spans="1:19" ht="26.25" customHeight="1" thickBot="1">
      <c r="A23" s="27" t="s">
        <v>28</v>
      </c>
      <c r="B23" s="90">
        <f>SUM(B18:B22)</f>
        <v>0</v>
      </c>
      <c r="C23" s="91">
        <f>SUM(C18:C22)</f>
        <v>0</v>
      </c>
      <c r="D23" s="89">
        <f>D5+B23-C23</f>
        <v>0</v>
      </c>
      <c r="E23" s="90">
        <f>SUM(E18:E22)</f>
        <v>0</v>
      </c>
      <c r="F23" s="91">
        <f>SUM(F18:F22)</f>
        <v>0</v>
      </c>
      <c r="G23" s="69">
        <f>G5+E23-F23</f>
        <v>0</v>
      </c>
      <c r="H23" s="99">
        <f>SUM(H18:H22)</f>
        <v>0</v>
      </c>
      <c r="I23" s="91">
        <f>SUM(I18:I22)</f>
        <v>0</v>
      </c>
      <c r="J23" s="89">
        <f>J5+H23-I23</f>
        <v>0</v>
      </c>
      <c r="K23" s="90">
        <f>SUM(K18:K22)</f>
        <v>0</v>
      </c>
      <c r="L23" s="91">
        <f>SUM(L18:L22)</f>
        <v>0</v>
      </c>
      <c r="M23" s="69">
        <f>M5+K23-L23</f>
        <v>0</v>
      </c>
      <c r="N23" s="99">
        <f>SUM(N18:N22)</f>
        <v>0</v>
      </c>
      <c r="O23" s="91">
        <f>SUM(O18:O22)</f>
        <v>0</v>
      </c>
      <c r="P23" s="89">
        <f>P5+N23-O23</f>
        <v>0</v>
      </c>
      <c r="Q23" s="88">
        <f>SUM(Q18:Q22)</f>
        <v>0</v>
      </c>
      <c r="R23" s="89">
        <f>SUM(R18:R22)</f>
        <v>0</v>
      </c>
      <c r="S23" s="69">
        <f>S5+Q23-R23</f>
        <v>0</v>
      </c>
    </row>
    <row r="24" spans="1:19" ht="47.25" customHeight="1">
      <c r="A24" s="28" t="s">
        <v>30</v>
      </c>
      <c r="B24" s="3"/>
      <c r="C24" s="4"/>
      <c r="D24" s="5"/>
      <c r="E24" s="4"/>
      <c r="F24" s="4"/>
      <c r="G24" s="4"/>
      <c r="H24" s="3"/>
      <c r="I24" s="4"/>
      <c r="J24" s="4"/>
      <c r="K24" s="3"/>
      <c r="L24" s="4"/>
      <c r="M24" s="5"/>
      <c r="N24" s="4"/>
      <c r="O24" s="4"/>
      <c r="P24" s="4"/>
      <c r="Q24" s="6"/>
      <c r="R24" s="4"/>
      <c r="S24" s="5"/>
    </row>
    <row r="25" spans="1:19" ht="23.25" customHeight="1" thickBot="1">
      <c r="A25" s="29"/>
      <c r="B25" s="92"/>
      <c r="C25" s="93"/>
      <c r="D25" s="94"/>
      <c r="E25" s="93"/>
      <c r="F25" s="93"/>
      <c r="G25" s="93"/>
      <c r="H25" s="92"/>
      <c r="I25" s="93"/>
      <c r="J25" s="93"/>
      <c r="K25" s="92"/>
      <c r="L25" s="93"/>
      <c r="M25" s="94"/>
      <c r="N25" s="93"/>
      <c r="O25" s="93"/>
      <c r="P25" s="93"/>
      <c r="Q25" s="95"/>
      <c r="R25" s="93"/>
      <c r="S25" s="94"/>
    </row>
    <row r="26" spans="1:19" ht="23.25" customHeight="1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54"/>
      <c r="R26" s="54"/>
      <c r="S26" s="54"/>
    </row>
    <row r="27" spans="17:19" ht="11.25">
      <c r="Q27" s="55"/>
      <c r="R27" s="56"/>
      <c r="S27" s="57" t="s">
        <v>5</v>
      </c>
    </row>
  </sheetData>
  <mergeCells count="14">
    <mergeCell ref="A19:A22"/>
    <mergeCell ref="A24:A25"/>
    <mergeCell ref="N24:P25"/>
    <mergeCell ref="Q24:S25"/>
    <mergeCell ref="B24:D25"/>
    <mergeCell ref="E24:G25"/>
    <mergeCell ref="H24:J25"/>
    <mergeCell ref="K24:M25"/>
    <mergeCell ref="Q2:S3"/>
    <mergeCell ref="E2:G3"/>
    <mergeCell ref="B2:D3"/>
    <mergeCell ref="N2:P3"/>
    <mergeCell ref="H2:J3"/>
    <mergeCell ref="K2:M3"/>
  </mergeCells>
  <printOptions/>
  <pageMargins left="0.48" right="0.55" top="0.46" bottom="0.25" header="0.41" footer="0.26"/>
  <pageSetup horizontalDpi="400" verticalDpi="4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zoomScale="85" zoomScaleNormal="85" workbookViewId="0" topLeftCell="A1">
      <selection activeCell="U16" sqref="U16"/>
    </sheetView>
  </sheetViews>
  <sheetFormatPr defaultColWidth="9.00390625" defaultRowHeight="13.5"/>
  <cols>
    <col min="1" max="1" width="9.875" style="32" customWidth="1"/>
    <col min="2" max="19" width="9.00390625" style="32" customWidth="1"/>
    <col min="20" max="16384" width="9.00390625" style="32" customWidth="1"/>
  </cols>
  <sheetData>
    <row r="1" ht="13.5" customHeight="1" thickBot="1">
      <c r="A1" s="32" t="s">
        <v>6</v>
      </c>
    </row>
    <row r="2" spans="1:19" ht="26.25" customHeight="1">
      <c r="A2" s="2"/>
      <c r="B2" s="3"/>
      <c r="C2" s="4"/>
      <c r="D2" s="5"/>
      <c r="E2" s="3"/>
      <c r="F2" s="4"/>
      <c r="G2" s="5"/>
      <c r="H2" s="3"/>
      <c r="I2" s="4"/>
      <c r="J2" s="5"/>
      <c r="K2" s="3"/>
      <c r="L2" s="4"/>
      <c r="M2" s="5"/>
      <c r="N2" s="3"/>
      <c r="O2" s="4"/>
      <c r="P2" s="4"/>
      <c r="Q2" s="6" t="s">
        <v>28</v>
      </c>
      <c r="R2" s="4"/>
      <c r="S2" s="5"/>
    </row>
    <row r="3" spans="1:19" ht="26.25" customHeight="1">
      <c r="A3" s="7"/>
      <c r="B3" s="8"/>
      <c r="C3" s="9"/>
      <c r="D3" s="10"/>
      <c r="E3" s="8"/>
      <c r="F3" s="9"/>
      <c r="G3" s="10"/>
      <c r="H3" s="8"/>
      <c r="I3" s="9"/>
      <c r="J3" s="10"/>
      <c r="K3" s="8"/>
      <c r="L3" s="9"/>
      <c r="M3" s="10"/>
      <c r="N3" s="8"/>
      <c r="O3" s="9"/>
      <c r="P3" s="9"/>
      <c r="Q3" s="11"/>
      <c r="R3" s="9"/>
      <c r="S3" s="10"/>
    </row>
    <row r="4" spans="1:19" ht="26.25" customHeight="1" thickBot="1">
      <c r="A4" s="12"/>
      <c r="B4" s="13" t="s">
        <v>7</v>
      </c>
      <c r="C4" s="14" t="s">
        <v>8</v>
      </c>
      <c r="D4" s="15" t="s">
        <v>9</v>
      </c>
      <c r="E4" s="13" t="s">
        <v>7</v>
      </c>
      <c r="F4" s="14" t="s">
        <v>8</v>
      </c>
      <c r="G4" s="15" t="s">
        <v>9</v>
      </c>
      <c r="H4" s="13" t="s">
        <v>7</v>
      </c>
      <c r="I4" s="14" t="s">
        <v>8</v>
      </c>
      <c r="J4" s="15" t="s">
        <v>9</v>
      </c>
      <c r="K4" s="13" t="s">
        <v>7</v>
      </c>
      <c r="L4" s="14" t="s">
        <v>8</v>
      </c>
      <c r="M4" s="15" t="s">
        <v>9</v>
      </c>
      <c r="N4" s="13" t="s">
        <v>7</v>
      </c>
      <c r="O4" s="14" t="s">
        <v>8</v>
      </c>
      <c r="P4" s="16" t="s">
        <v>9</v>
      </c>
      <c r="Q4" s="17" t="s">
        <v>7</v>
      </c>
      <c r="R4" s="16" t="s">
        <v>8</v>
      </c>
      <c r="S4" s="15" t="s">
        <v>9</v>
      </c>
    </row>
    <row r="5" spans="1:19" ht="26.25" customHeight="1">
      <c r="A5" s="7" t="s">
        <v>10</v>
      </c>
      <c r="B5" s="58"/>
      <c r="C5" s="59"/>
      <c r="D5" s="60"/>
      <c r="E5" s="58"/>
      <c r="F5" s="59"/>
      <c r="G5" s="61"/>
      <c r="H5" s="58"/>
      <c r="I5" s="59"/>
      <c r="J5" s="61"/>
      <c r="K5" s="58"/>
      <c r="L5" s="59"/>
      <c r="M5" s="61"/>
      <c r="N5" s="58"/>
      <c r="O5" s="59"/>
      <c r="P5" s="60"/>
      <c r="Q5" s="18"/>
      <c r="R5" s="19"/>
      <c r="S5" s="61">
        <f>SUM(D5+G5+J5+P5)</f>
        <v>0</v>
      </c>
    </row>
    <row r="6" spans="1:19" ht="26.25" customHeight="1">
      <c r="A6" s="20" t="s">
        <v>16</v>
      </c>
      <c r="B6" s="62"/>
      <c r="C6" s="63"/>
      <c r="D6" s="38">
        <f>D5+C6-B6</f>
        <v>0</v>
      </c>
      <c r="E6" s="34"/>
      <c r="F6" s="63"/>
      <c r="G6" s="35">
        <f aca="true" t="shared" si="0" ref="G6:G17">G5+F6-E6</f>
        <v>0</v>
      </c>
      <c r="H6" s="34"/>
      <c r="I6" s="63"/>
      <c r="J6" s="35">
        <f aca="true" t="shared" si="1" ref="J6:J17">J5+I6-H6</f>
        <v>0</v>
      </c>
      <c r="K6" s="34"/>
      <c r="L6" s="63"/>
      <c r="M6" s="35">
        <f aca="true" t="shared" si="2" ref="M6:M17">M5+L6-K6</f>
        <v>0</v>
      </c>
      <c r="N6" s="34"/>
      <c r="O6" s="63"/>
      <c r="P6" s="38">
        <f aca="true" t="shared" si="3" ref="P6:P17">P5+O6-N6</f>
        <v>0</v>
      </c>
      <c r="Q6" s="64">
        <f>B6+E6+H6+K6+N6</f>
        <v>0</v>
      </c>
      <c r="R6" s="40">
        <f>C6+F6+I6+L6+O6</f>
        <v>0</v>
      </c>
      <c r="S6" s="65">
        <f>SUM(D6+G6+J6+M6+P6)</f>
        <v>0</v>
      </c>
    </row>
    <row r="7" spans="1:19" ht="26.25" customHeight="1">
      <c r="A7" s="20" t="s">
        <v>17</v>
      </c>
      <c r="B7" s="62"/>
      <c r="C7" s="63"/>
      <c r="D7" s="38">
        <f>D6+C7-B7</f>
        <v>0</v>
      </c>
      <c r="E7" s="34"/>
      <c r="F7" s="63"/>
      <c r="G7" s="35">
        <f t="shared" si="0"/>
        <v>0</v>
      </c>
      <c r="H7" s="34"/>
      <c r="I7" s="63"/>
      <c r="J7" s="35">
        <f t="shared" si="1"/>
        <v>0</v>
      </c>
      <c r="K7" s="34"/>
      <c r="L7" s="63"/>
      <c r="M7" s="35">
        <f t="shared" si="2"/>
        <v>0</v>
      </c>
      <c r="N7" s="34"/>
      <c r="O7" s="63"/>
      <c r="P7" s="38">
        <f t="shared" si="3"/>
        <v>0</v>
      </c>
      <c r="Q7" s="64">
        <f aca="true" t="shared" si="4" ref="Q7:Q17">B7+E7+H7+K7+N7</f>
        <v>0</v>
      </c>
      <c r="R7" s="40">
        <f aca="true" t="shared" si="5" ref="R7:R17">C7+F7+I7+L7+O7</f>
        <v>0</v>
      </c>
      <c r="S7" s="65">
        <f aca="true" t="shared" si="6" ref="S7:S17">SUM(D7+G7+J7+M7+P7)</f>
        <v>0</v>
      </c>
    </row>
    <row r="8" spans="1:19" ht="26.25" customHeight="1">
      <c r="A8" s="20" t="s">
        <v>18</v>
      </c>
      <c r="B8" s="62"/>
      <c r="C8" s="63"/>
      <c r="D8" s="38">
        <f>D7+C8-B8</f>
        <v>0</v>
      </c>
      <c r="E8" s="34"/>
      <c r="F8" s="63"/>
      <c r="G8" s="35">
        <f t="shared" si="0"/>
        <v>0</v>
      </c>
      <c r="H8" s="34"/>
      <c r="I8" s="63"/>
      <c r="J8" s="35">
        <f t="shared" si="1"/>
        <v>0</v>
      </c>
      <c r="K8" s="34"/>
      <c r="L8" s="63"/>
      <c r="M8" s="35">
        <f t="shared" si="2"/>
        <v>0</v>
      </c>
      <c r="N8" s="34"/>
      <c r="O8" s="63"/>
      <c r="P8" s="38">
        <f t="shared" si="3"/>
        <v>0</v>
      </c>
      <c r="Q8" s="64">
        <f t="shared" si="4"/>
        <v>0</v>
      </c>
      <c r="R8" s="40">
        <f t="shared" si="5"/>
        <v>0</v>
      </c>
      <c r="S8" s="65">
        <f t="shared" si="6"/>
        <v>0</v>
      </c>
    </row>
    <row r="9" spans="1:19" ht="26.25" customHeight="1">
      <c r="A9" s="20" t="s">
        <v>19</v>
      </c>
      <c r="B9" s="62"/>
      <c r="C9" s="63"/>
      <c r="D9" s="38">
        <f>D8+C9-B9</f>
        <v>0</v>
      </c>
      <c r="E9" s="34"/>
      <c r="F9" s="63"/>
      <c r="G9" s="35">
        <f t="shared" si="0"/>
        <v>0</v>
      </c>
      <c r="H9" s="34"/>
      <c r="I9" s="63"/>
      <c r="J9" s="35">
        <f t="shared" si="1"/>
        <v>0</v>
      </c>
      <c r="K9" s="34"/>
      <c r="L9" s="63"/>
      <c r="M9" s="35">
        <f t="shared" si="2"/>
        <v>0</v>
      </c>
      <c r="N9" s="34"/>
      <c r="O9" s="63"/>
      <c r="P9" s="38">
        <f t="shared" si="3"/>
        <v>0</v>
      </c>
      <c r="Q9" s="64">
        <f t="shared" si="4"/>
        <v>0</v>
      </c>
      <c r="R9" s="40">
        <f t="shared" si="5"/>
        <v>0</v>
      </c>
      <c r="S9" s="65">
        <f t="shared" si="6"/>
        <v>0</v>
      </c>
    </row>
    <row r="10" spans="1:19" ht="26.25" customHeight="1">
      <c r="A10" s="20" t="s">
        <v>20</v>
      </c>
      <c r="B10" s="62"/>
      <c r="C10" s="63"/>
      <c r="D10" s="38">
        <f>D9+C10-B10</f>
        <v>0</v>
      </c>
      <c r="E10" s="34"/>
      <c r="F10" s="63"/>
      <c r="G10" s="35">
        <f t="shared" si="0"/>
        <v>0</v>
      </c>
      <c r="H10" s="34"/>
      <c r="I10" s="63"/>
      <c r="J10" s="35">
        <f t="shared" si="1"/>
        <v>0</v>
      </c>
      <c r="K10" s="34"/>
      <c r="L10" s="63"/>
      <c r="M10" s="35">
        <f t="shared" si="2"/>
        <v>0</v>
      </c>
      <c r="N10" s="34"/>
      <c r="O10" s="63"/>
      <c r="P10" s="38">
        <f t="shared" si="3"/>
        <v>0</v>
      </c>
      <c r="Q10" s="64">
        <f t="shared" si="4"/>
        <v>0</v>
      </c>
      <c r="R10" s="40">
        <f t="shared" si="5"/>
        <v>0</v>
      </c>
      <c r="S10" s="65">
        <f t="shared" si="6"/>
        <v>0</v>
      </c>
    </row>
    <row r="11" spans="1:19" ht="26.25" customHeight="1">
      <c r="A11" s="20" t="s">
        <v>21</v>
      </c>
      <c r="B11" s="62"/>
      <c r="C11" s="63"/>
      <c r="D11" s="38">
        <f aca="true" t="shared" si="7" ref="D6:D17">D10+C11-B11</f>
        <v>0</v>
      </c>
      <c r="E11" s="34"/>
      <c r="F11" s="63"/>
      <c r="G11" s="35">
        <f t="shared" si="0"/>
        <v>0</v>
      </c>
      <c r="H11" s="34"/>
      <c r="I11" s="63"/>
      <c r="J11" s="35">
        <f t="shared" si="1"/>
        <v>0</v>
      </c>
      <c r="K11" s="34"/>
      <c r="L11" s="63"/>
      <c r="M11" s="35">
        <f t="shared" si="2"/>
        <v>0</v>
      </c>
      <c r="N11" s="34"/>
      <c r="O11" s="63"/>
      <c r="P11" s="38">
        <f t="shared" si="3"/>
        <v>0</v>
      </c>
      <c r="Q11" s="64">
        <f t="shared" si="4"/>
        <v>0</v>
      </c>
      <c r="R11" s="40">
        <f t="shared" si="5"/>
        <v>0</v>
      </c>
      <c r="S11" s="65">
        <f t="shared" si="6"/>
        <v>0</v>
      </c>
    </row>
    <row r="12" spans="1:19" ht="26.25" customHeight="1">
      <c r="A12" s="20" t="s">
        <v>22</v>
      </c>
      <c r="B12" s="62"/>
      <c r="C12" s="63"/>
      <c r="D12" s="38">
        <f t="shared" si="7"/>
        <v>0</v>
      </c>
      <c r="E12" s="34"/>
      <c r="F12" s="63"/>
      <c r="G12" s="35">
        <f t="shared" si="0"/>
        <v>0</v>
      </c>
      <c r="H12" s="34"/>
      <c r="I12" s="63"/>
      <c r="J12" s="35">
        <f t="shared" si="1"/>
        <v>0</v>
      </c>
      <c r="K12" s="34"/>
      <c r="L12" s="63"/>
      <c r="M12" s="35">
        <f t="shared" si="2"/>
        <v>0</v>
      </c>
      <c r="N12" s="34"/>
      <c r="O12" s="63"/>
      <c r="P12" s="38">
        <f t="shared" si="3"/>
        <v>0</v>
      </c>
      <c r="Q12" s="64">
        <f t="shared" si="4"/>
        <v>0</v>
      </c>
      <c r="R12" s="40">
        <f t="shared" si="5"/>
        <v>0</v>
      </c>
      <c r="S12" s="65">
        <f t="shared" si="6"/>
        <v>0</v>
      </c>
    </row>
    <row r="13" spans="1:19" ht="26.25" customHeight="1">
      <c r="A13" s="20" t="s">
        <v>23</v>
      </c>
      <c r="B13" s="62"/>
      <c r="C13" s="63"/>
      <c r="D13" s="38">
        <f t="shared" si="7"/>
        <v>0</v>
      </c>
      <c r="E13" s="34"/>
      <c r="F13" s="63"/>
      <c r="G13" s="35">
        <f t="shared" si="0"/>
        <v>0</v>
      </c>
      <c r="H13" s="34"/>
      <c r="I13" s="63"/>
      <c r="J13" s="35">
        <f t="shared" si="1"/>
        <v>0</v>
      </c>
      <c r="K13" s="34"/>
      <c r="L13" s="63"/>
      <c r="M13" s="35">
        <f t="shared" si="2"/>
        <v>0</v>
      </c>
      <c r="N13" s="34"/>
      <c r="O13" s="63"/>
      <c r="P13" s="38">
        <f t="shared" si="3"/>
        <v>0</v>
      </c>
      <c r="Q13" s="64">
        <f t="shared" si="4"/>
        <v>0</v>
      </c>
      <c r="R13" s="40">
        <f t="shared" si="5"/>
        <v>0</v>
      </c>
      <c r="S13" s="65">
        <f t="shared" si="6"/>
        <v>0</v>
      </c>
    </row>
    <row r="14" spans="1:19" ht="26.25" customHeight="1">
      <c r="A14" s="20" t="s">
        <v>24</v>
      </c>
      <c r="B14" s="34"/>
      <c r="C14" s="63"/>
      <c r="D14" s="38">
        <f t="shared" si="7"/>
        <v>0</v>
      </c>
      <c r="E14" s="34"/>
      <c r="F14" s="63"/>
      <c r="G14" s="35">
        <f t="shared" si="0"/>
        <v>0</v>
      </c>
      <c r="H14" s="34"/>
      <c r="I14" s="63"/>
      <c r="J14" s="35">
        <f t="shared" si="1"/>
        <v>0</v>
      </c>
      <c r="K14" s="34"/>
      <c r="L14" s="63"/>
      <c r="M14" s="35">
        <f t="shared" si="2"/>
        <v>0</v>
      </c>
      <c r="N14" s="34"/>
      <c r="O14" s="63"/>
      <c r="P14" s="38">
        <f t="shared" si="3"/>
        <v>0</v>
      </c>
      <c r="Q14" s="64">
        <f t="shared" si="4"/>
        <v>0</v>
      </c>
      <c r="R14" s="40">
        <f t="shared" si="5"/>
        <v>0</v>
      </c>
      <c r="S14" s="65">
        <f t="shared" si="6"/>
        <v>0</v>
      </c>
    </row>
    <row r="15" spans="1:19" ht="26.25" customHeight="1">
      <c r="A15" s="20" t="s">
        <v>25</v>
      </c>
      <c r="B15" s="34"/>
      <c r="C15" s="63"/>
      <c r="D15" s="38">
        <f t="shared" si="7"/>
        <v>0</v>
      </c>
      <c r="E15" s="34"/>
      <c r="F15" s="63"/>
      <c r="G15" s="35">
        <f t="shared" si="0"/>
        <v>0</v>
      </c>
      <c r="H15" s="34"/>
      <c r="I15" s="63"/>
      <c r="J15" s="35">
        <f t="shared" si="1"/>
        <v>0</v>
      </c>
      <c r="K15" s="34"/>
      <c r="L15" s="63"/>
      <c r="M15" s="35">
        <f t="shared" si="2"/>
        <v>0</v>
      </c>
      <c r="N15" s="34"/>
      <c r="O15" s="63"/>
      <c r="P15" s="38">
        <f t="shared" si="3"/>
        <v>0</v>
      </c>
      <c r="Q15" s="64">
        <f t="shared" si="4"/>
        <v>0</v>
      </c>
      <c r="R15" s="38">
        <f t="shared" si="5"/>
        <v>0</v>
      </c>
      <c r="S15" s="35">
        <f t="shared" si="6"/>
        <v>0</v>
      </c>
    </row>
    <row r="16" spans="1:19" ht="26.25" customHeight="1">
      <c r="A16" s="20" t="s">
        <v>26</v>
      </c>
      <c r="B16" s="34"/>
      <c r="C16" s="63"/>
      <c r="D16" s="38">
        <f t="shared" si="7"/>
        <v>0</v>
      </c>
      <c r="E16" s="34"/>
      <c r="F16" s="63"/>
      <c r="G16" s="35">
        <f t="shared" si="0"/>
        <v>0</v>
      </c>
      <c r="H16" s="34"/>
      <c r="I16" s="63"/>
      <c r="J16" s="35">
        <f t="shared" si="1"/>
        <v>0</v>
      </c>
      <c r="K16" s="34"/>
      <c r="L16" s="63"/>
      <c r="M16" s="35">
        <f t="shared" si="2"/>
        <v>0</v>
      </c>
      <c r="N16" s="34"/>
      <c r="O16" s="63"/>
      <c r="P16" s="38">
        <f t="shared" si="3"/>
        <v>0</v>
      </c>
      <c r="Q16" s="64">
        <f t="shared" si="4"/>
        <v>0</v>
      </c>
      <c r="R16" s="40">
        <f t="shared" si="5"/>
        <v>0</v>
      </c>
      <c r="S16" s="35">
        <f t="shared" si="6"/>
        <v>0</v>
      </c>
    </row>
    <row r="17" spans="1:19" ht="26.25" customHeight="1" thickBot="1">
      <c r="A17" s="21" t="s">
        <v>27</v>
      </c>
      <c r="B17" s="46"/>
      <c r="C17" s="66"/>
      <c r="D17" s="47">
        <f t="shared" si="7"/>
        <v>0</v>
      </c>
      <c r="E17" s="50"/>
      <c r="F17" s="66"/>
      <c r="G17" s="66">
        <f t="shared" si="0"/>
        <v>0</v>
      </c>
      <c r="H17" s="46"/>
      <c r="I17" s="66"/>
      <c r="J17" s="47">
        <f t="shared" si="1"/>
        <v>0</v>
      </c>
      <c r="K17" s="66"/>
      <c r="L17" s="66"/>
      <c r="M17" s="66">
        <f t="shared" si="2"/>
        <v>0</v>
      </c>
      <c r="N17" s="46"/>
      <c r="O17" s="66"/>
      <c r="P17" s="98">
        <f t="shared" si="3"/>
        <v>0</v>
      </c>
      <c r="Q17" s="64">
        <f t="shared" si="4"/>
        <v>0</v>
      </c>
      <c r="R17" s="67">
        <f t="shared" si="5"/>
        <v>0</v>
      </c>
      <c r="S17" s="47">
        <f t="shared" si="6"/>
        <v>0</v>
      </c>
    </row>
    <row r="18" spans="1:19" ht="26.25" customHeight="1" thickBot="1">
      <c r="A18" s="26" t="s">
        <v>28</v>
      </c>
      <c r="B18" s="70">
        <f>SUM(B5:B17)</f>
        <v>0</v>
      </c>
      <c r="C18" s="71">
        <f>SUM(C5:C17)</f>
        <v>0</v>
      </c>
      <c r="D18" s="72">
        <f>D5+C18-B18</f>
        <v>0</v>
      </c>
      <c r="E18" s="70">
        <f>SUM(E5:E17)</f>
        <v>0</v>
      </c>
      <c r="F18" s="71">
        <f>SUM(F5:F17)</f>
        <v>0</v>
      </c>
      <c r="G18" s="73">
        <f>G5+F18-E18</f>
        <v>0</v>
      </c>
      <c r="H18" s="70">
        <f>SUM(H5:H17)</f>
        <v>0</v>
      </c>
      <c r="I18" s="71">
        <f>SUM(I5:I17)</f>
        <v>0</v>
      </c>
      <c r="J18" s="73">
        <f>J5+I18-H18</f>
        <v>0</v>
      </c>
      <c r="K18" s="70">
        <f>SUM(K5:K17)</f>
        <v>0</v>
      </c>
      <c r="L18" s="71">
        <f>SUM(L5:L17)</f>
        <v>0</v>
      </c>
      <c r="M18" s="73">
        <f>M5+L18-K18</f>
        <v>0</v>
      </c>
      <c r="N18" s="70">
        <f>SUM(N5:N17)</f>
        <v>0</v>
      </c>
      <c r="O18" s="71">
        <f>SUM(O5:O17)</f>
        <v>0</v>
      </c>
      <c r="P18" s="74">
        <f>P5+O18-N18</f>
        <v>0</v>
      </c>
      <c r="Q18" s="75">
        <f>SUM(Q5:Q17)</f>
        <v>0</v>
      </c>
      <c r="R18" s="76">
        <f>SUM(R5:R17)</f>
        <v>0</v>
      </c>
      <c r="S18" s="77">
        <f>S5+R18-Q18</f>
        <v>0</v>
      </c>
    </row>
    <row r="19" spans="1:19" ht="26.25" customHeight="1">
      <c r="A19" s="28" t="s">
        <v>29</v>
      </c>
      <c r="B19" s="78"/>
      <c r="C19" s="79"/>
      <c r="D19" s="80"/>
      <c r="E19" s="78"/>
      <c r="F19" s="79"/>
      <c r="G19" s="81"/>
      <c r="H19" s="78"/>
      <c r="I19" s="79"/>
      <c r="J19" s="81"/>
      <c r="K19" s="78"/>
      <c r="L19" s="79"/>
      <c r="M19" s="81"/>
      <c r="N19" s="78"/>
      <c r="O19" s="79"/>
      <c r="P19" s="82"/>
      <c r="Q19" s="64">
        <f>B19+E19+H19+N19</f>
        <v>0</v>
      </c>
      <c r="R19" s="40">
        <f>C19+F19+I19+O19</f>
        <v>0</v>
      </c>
      <c r="S19" s="81"/>
    </row>
    <row r="20" spans="1:19" ht="26.25" customHeight="1">
      <c r="A20" s="22"/>
      <c r="B20" s="83"/>
      <c r="C20" s="84"/>
      <c r="D20" s="85"/>
      <c r="E20" s="83"/>
      <c r="F20" s="84"/>
      <c r="G20" s="86"/>
      <c r="H20" s="83"/>
      <c r="I20" s="84"/>
      <c r="J20" s="86"/>
      <c r="K20" s="83"/>
      <c r="L20" s="84"/>
      <c r="M20" s="86"/>
      <c r="N20" s="83"/>
      <c r="O20" s="84"/>
      <c r="P20" s="87"/>
      <c r="Q20" s="64">
        <f aca="true" t="shared" si="8" ref="Q20:R22">B20+E20+H20+N20</f>
        <v>0</v>
      </c>
      <c r="R20" s="40">
        <f t="shared" si="8"/>
        <v>0</v>
      </c>
      <c r="S20" s="86"/>
    </row>
    <row r="21" spans="1:19" ht="26.25" customHeight="1">
      <c r="A21" s="22"/>
      <c r="B21" s="83"/>
      <c r="C21" s="84"/>
      <c r="D21" s="85"/>
      <c r="E21" s="83"/>
      <c r="F21" s="84"/>
      <c r="G21" s="86"/>
      <c r="H21" s="83"/>
      <c r="I21" s="84"/>
      <c r="J21" s="86"/>
      <c r="K21" s="83"/>
      <c r="L21" s="84"/>
      <c r="M21" s="86"/>
      <c r="N21" s="83"/>
      <c r="O21" s="84"/>
      <c r="P21" s="87"/>
      <c r="Q21" s="64">
        <f t="shared" si="8"/>
        <v>0</v>
      </c>
      <c r="R21" s="40">
        <f t="shared" si="8"/>
        <v>0</v>
      </c>
      <c r="S21" s="86"/>
    </row>
    <row r="22" spans="1:19" ht="26.25" customHeight="1" thickBot="1">
      <c r="A22" s="29"/>
      <c r="B22" s="46"/>
      <c r="C22" s="66"/>
      <c r="D22" s="30"/>
      <c r="E22" s="46"/>
      <c r="F22" s="66"/>
      <c r="G22" s="31"/>
      <c r="H22" s="46"/>
      <c r="I22" s="66"/>
      <c r="J22" s="31"/>
      <c r="K22" s="46"/>
      <c r="L22" s="66"/>
      <c r="M22" s="31"/>
      <c r="N22" s="46"/>
      <c r="O22" s="66"/>
      <c r="P22" s="30"/>
      <c r="Q22" s="68">
        <f t="shared" si="8"/>
        <v>0</v>
      </c>
      <c r="R22" s="66">
        <f t="shared" si="8"/>
        <v>0</v>
      </c>
      <c r="S22" s="31"/>
    </row>
    <row r="23" spans="1:19" ht="26.25" customHeight="1" thickBot="1">
      <c r="A23" s="27" t="s">
        <v>28</v>
      </c>
      <c r="B23" s="90">
        <f>SUM(B18:B22)</f>
        <v>0</v>
      </c>
      <c r="C23" s="91">
        <f>SUM(C18:C22)</f>
        <v>0</v>
      </c>
      <c r="D23" s="89">
        <f>D5+C23-B23</f>
        <v>0</v>
      </c>
      <c r="E23" s="90">
        <f>SUM(E18:E22)</f>
        <v>0</v>
      </c>
      <c r="F23" s="91">
        <f>SUM(F18:F22)</f>
        <v>0</v>
      </c>
      <c r="G23" s="69">
        <f>G17+F22-E22</f>
        <v>0</v>
      </c>
      <c r="H23" s="90">
        <f>SUM(H18:H22)</f>
        <v>0</v>
      </c>
      <c r="I23" s="91">
        <f>SUM(I18:I22)</f>
        <v>0</v>
      </c>
      <c r="J23" s="69">
        <f>J17+I22-H22</f>
        <v>0</v>
      </c>
      <c r="K23" s="90">
        <f>SUM(K18:K22)</f>
        <v>0</v>
      </c>
      <c r="L23" s="91">
        <f>SUM(L18:L22)</f>
        <v>0</v>
      </c>
      <c r="M23" s="69">
        <f>M17+L22-K22</f>
        <v>0</v>
      </c>
      <c r="N23" s="90">
        <f>SUM(N18:N22)</f>
        <v>0</v>
      </c>
      <c r="O23" s="91">
        <f>SUM(O18:O22)</f>
        <v>0</v>
      </c>
      <c r="P23" s="89">
        <f>P17+O22-N22</f>
        <v>0</v>
      </c>
      <c r="Q23" s="88">
        <f>SUM(Q18:Q22)</f>
        <v>0</v>
      </c>
      <c r="R23" s="89">
        <f>SUM(R18:R22)</f>
        <v>0</v>
      </c>
      <c r="S23" s="69">
        <f>S5+R23-Q23</f>
        <v>0</v>
      </c>
    </row>
    <row r="24" spans="1:19" ht="47.25" customHeight="1">
      <c r="A24" s="28" t="s">
        <v>30</v>
      </c>
      <c r="B24" s="3"/>
      <c r="C24" s="4"/>
      <c r="D24" s="5"/>
      <c r="E24" s="3"/>
      <c r="F24" s="4"/>
      <c r="G24" s="5"/>
      <c r="H24" s="3"/>
      <c r="I24" s="4"/>
      <c r="J24" s="5"/>
      <c r="K24" s="3"/>
      <c r="L24" s="4"/>
      <c r="M24" s="5"/>
      <c r="N24" s="3"/>
      <c r="O24" s="4"/>
      <c r="P24" s="4"/>
      <c r="Q24" s="6"/>
      <c r="R24" s="4"/>
      <c r="S24" s="5"/>
    </row>
    <row r="25" spans="1:19" ht="23.25" customHeight="1" thickBot="1">
      <c r="A25" s="29"/>
      <c r="B25" s="92"/>
      <c r="C25" s="93"/>
      <c r="D25" s="94"/>
      <c r="E25" s="92"/>
      <c r="F25" s="93"/>
      <c r="G25" s="94"/>
      <c r="H25" s="92"/>
      <c r="I25" s="93"/>
      <c r="J25" s="94"/>
      <c r="K25" s="92"/>
      <c r="L25" s="93"/>
      <c r="M25" s="94"/>
      <c r="N25" s="92"/>
      <c r="O25" s="93"/>
      <c r="P25" s="93"/>
      <c r="Q25" s="95"/>
      <c r="R25" s="93"/>
      <c r="S25" s="94"/>
    </row>
    <row r="26" spans="1:19" ht="23.25" customHeight="1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54"/>
      <c r="R26" s="54"/>
      <c r="S26" s="54"/>
    </row>
    <row r="27" spans="17:19" ht="11.25">
      <c r="Q27" s="55"/>
      <c r="R27" s="56"/>
      <c r="S27" s="57" t="s">
        <v>11</v>
      </c>
    </row>
  </sheetData>
  <mergeCells count="14">
    <mergeCell ref="A19:A22"/>
    <mergeCell ref="K2:M3"/>
    <mergeCell ref="K24:M25"/>
    <mergeCell ref="Q2:S3"/>
    <mergeCell ref="E2:G3"/>
    <mergeCell ref="B2:D3"/>
    <mergeCell ref="N2:P3"/>
    <mergeCell ref="H2:J3"/>
    <mergeCell ref="A24:A25"/>
    <mergeCell ref="N24:P25"/>
    <mergeCell ref="Q24:S25"/>
    <mergeCell ref="B24:D25"/>
    <mergeCell ref="E24:G25"/>
    <mergeCell ref="H24:J25"/>
  </mergeCells>
  <printOptions/>
  <pageMargins left="0.48" right="0.55" top="0.46" bottom="0.25" header="0.41" footer="0.26"/>
  <pageSetup horizontalDpi="400" verticalDpi="4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zoomScale="85" zoomScaleNormal="85" workbookViewId="0" topLeftCell="A1">
      <selection activeCell="C31" sqref="C31"/>
    </sheetView>
  </sheetViews>
  <sheetFormatPr defaultColWidth="9.00390625" defaultRowHeight="13.5"/>
  <cols>
    <col min="1" max="1" width="9.75390625" style="32" customWidth="1"/>
    <col min="2" max="19" width="9.00390625" style="32" customWidth="1"/>
    <col min="20" max="20" width="1.12109375" style="32" customWidth="1"/>
    <col min="21" max="16384" width="9.00390625" style="32" customWidth="1"/>
  </cols>
  <sheetData>
    <row r="1" ht="14.25" customHeight="1" thickBot="1">
      <c r="A1" s="32" t="s">
        <v>6</v>
      </c>
    </row>
    <row r="2" spans="1:20" ht="26.25" customHeight="1">
      <c r="A2" s="28"/>
      <c r="B2" s="3"/>
      <c r="C2" s="5"/>
      <c r="D2" s="3"/>
      <c r="E2" s="4"/>
      <c r="F2" s="3"/>
      <c r="G2" s="4"/>
      <c r="H2" s="3"/>
      <c r="I2" s="5"/>
      <c r="J2" s="3"/>
      <c r="K2" s="5"/>
      <c r="L2" s="3"/>
      <c r="M2" s="5"/>
      <c r="N2" s="3"/>
      <c r="O2" s="5"/>
      <c r="P2" s="3"/>
      <c r="Q2" s="5"/>
      <c r="R2" s="3" t="s">
        <v>28</v>
      </c>
      <c r="S2" s="5"/>
      <c r="T2" s="33"/>
    </row>
    <row r="3" spans="1:20" ht="26.25" customHeight="1">
      <c r="A3" s="22"/>
      <c r="B3" s="8"/>
      <c r="C3" s="10"/>
      <c r="D3" s="8"/>
      <c r="E3" s="9"/>
      <c r="F3" s="8"/>
      <c r="G3" s="9"/>
      <c r="H3" s="8"/>
      <c r="I3" s="10"/>
      <c r="J3" s="8"/>
      <c r="K3" s="10"/>
      <c r="L3" s="8"/>
      <c r="M3" s="10"/>
      <c r="N3" s="8"/>
      <c r="O3" s="10"/>
      <c r="P3" s="8"/>
      <c r="Q3" s="10"/>
      <c r="R3" s="8"/>
      <c r="S3" s="10"/>
      <c r="T3" s="33"/>
    </row>
    <row r="4" spans="1:20" ht="26.25" customHeight="1" thickBot="1">
      <c r="A4" s="29"/>
      <c r="B4" s="23" t="s">
        <v>12</v>
      </c>
      <c r="C4" s="24" t="s">
        <v>13</v>
      </c>
      <c r="D4" s="23" t="s">
        <v>12</v>
      </c>
      <c r="E4" s="24" t="s">
        <v>13</v>
      </c>
      <c r="F4" s="23" t="s">
        <v>12</v>
      </c>
      <c r="G4" s="24" t="s">
        <v>13</v>
      </c>
      <c r="H4" s="23" t="s">
        <v>12</v>
      </c>
      <c r="I4" s="24" t="s">
        <v>13</v>
      </c>
      <c r="J4" s="23" t="s">
        <v>12</v>
      </c>
      <c r="K4" s="24" t="s">
        <v>13</v>
      </c>
      <c r="L4" s="23" t="s">
        <v>12</v>
      </c>
      <c r="M4" s="24" t="s">
        <v>13</v>
      </c>
      <c r="N4" s="23" t="s">
        <v>12</v>
      </c>
      <c r="O4" s="24" t="s">
        <v>13</v>
      </c>
      <c r="P4" s="23" t="s">
        <v>12</v>
      </c>
      <c r="Q4" s="24" t="s">
        <v>13</v>
      </c>
      <c r="R4" s="23" t="s">
        <v>14</v>
      </c>
      <c r="S4" s="24" t="s">
        <v>15</v>
      </c>
      <c r="T4" s="33"/>
    </row>
    <row r="5" spans="1:20" ht="26.25" customHeight="1">
      <c r="A5" s="20" t="s">
        <v>16</v>
      </c>
      <c r="B5" s="34"/>
      <c r="C5" s="35">
        <f>SUM(B5)</f>
        <v>0</v>
      </c>
      <c r="D5" s="36"/>
      <c r="E5" s="37">
        <f>D5</f>
        <v>0</v>
      </c>
      <c r="F5" s="34"/>
      <c r="G5" s="38">
        <f>F5</f>
        <v>0</v>
      </c>
      <c r="H5" s="34"/>
      <c r="I5" s="35">
        <f>H5</f>
        <v>0</v>
      </c>
      <c r="J5" s="34"/>
      <c r="K5" s="35">
        <f>J5</f>
        <v>0</v>
      </c>
      <c r="L5" s="34"/>
      <c r="M5" s="35">
        <f>L5</f>
        <v>0</v>
      </c>
      <c r="N5" s="34"/>
      <c r="O5" s="35">
        <f>N5</f>
        <v>0</v>
      </c>
      <c r="P5" s="36"/>
      <c r="Q5" s="35">
        <f>P5</f>
        <v>0</v>
      </c>
      <c r="R5" s="39">
        <f>B5+D5+F5+H5+N5+P5</f>
        <v>0</v>
      </c>
      <c r="S5" s="40">
        <f>C5+E5+G5+I5+O5+Q5</f>
        <v>0</v>
      </c>
      <c r="T5" s="33"/>
    </row>
    <row r="6" spans="1:20" ht="26.25" customHeight="1">
      <c r="A6" s="20" t="s">
        <v>17</v>
      </c>
      <c r="B6" s="34"/>
      <c r="C6" s="35">
        <f aca="true" t="shared" si="0" ref="C6:C16">C5++B6</f>
        <v>0</v>
      </c>
      <c r="D6" s="36"/>
      <c r="E6" s="37">
        <f aca="true" t="shared" si="1" ref="E6:E16">E5+D6</f>
        <v>0</v>
      </c>
      <c r="F6" s="34"/>
      <c r="G6" s="38">
        <f aca="true" t="shared" si="2" ref="G6:G16">G5+F6</f>
        <v>0</v>
      </c>
      <c r="H6" s="34"/>
      <c r="I6" s="35">
        <f aca="true" t="shared" si="3" ref="I6:I16">I5+H6</f>
        <v>0</v>
      </c>
      <c r="J6" s="34"/>
      <c r="K6" s="35">
        <f aca="true" t="shared" si="4" ref="K6:K16">K5+J6</f>
        <v>0</v>
      </c>
      <c r="L6" s="34"/>
      <c r="M6" s="35">
        <f aca="true" t="shared" si="5" ref="M6:M16">M5+L6</f>
        <v>0</v>
      </c>
      <c r="N6" s="34"/>
      <c r="O6" s="35">
        <f aca="true" t="shared" si="6" ref="O6:O16">O5+N6</f>
        <v>0</v>
      </c>
      <c r="P6" s="36"/>
      <c r="Q6" s="35">
        <f aca="true" t="shared" si="7" ref="Q6:Q16">Q5+P6</f>
        <v>0</v>
      </c>
      <c r="R6" s="39">
        <f>B6+D6+F6+H6+N6+P6</f>
        <v>0</v>
      </c>
      <c r="S6" s="40">
        <f aca="true" t="shared" si="8" ref="S6:S16">S5+R6</f>
        <v>0</v>
      </c>
      <c r="T6" s="33"/>
    </row>
    <row r="7" spans="1:20" ht="26.25" customHeight="1">
      <c r="A7" s="20" t="s">
        <v>18</v>
      </c>
      <c r="B7" s="34"/>
      <c r="C7" s="35">
        <f t="shared" si="0"/>
        <v>0</v>
      </c>
      <c r="D7" s="36"/>
      <c r="E7" s="37">
        <f t="shared" si="1"/>
        <v>0</v>
      </c>
      <c r="F7" s="34"/>
      <c r="G7" s="38">
        <f t="shared" si="2"/>
        <v>0</v>
      </c>
      <c r="H7" s="34"/>
      <c r="I7" s="35">
        <f t="shared" si="3"/>
        <v>0</v>
      </c>
      <c r="J7" s="34"/>
      <c r="K7" s="35">
        <f t="shared" si="4"/>
        <v>0</v>
      </c>
      <c r="L7" s="34"/>
      <c r="M7" s="35">
        <f t="shared" si="5"/>
        <v>0</v>
      </c>
      <c r="N7" s="34"/>
      <c r="O7" s="35">
        <f t="shared" si="6"/>
        <v>0</v>
      </c>
      <c r="P7" s="36"/>
      <c r="Q7" s="35">
        <f t="shared" si="7"/>
        <v>0</v>
      </c>
      <c r="R7" s="39">
        <f>B7+D7+F7+H7+N7+P7</f>
        <v>0</v>
      </c>
      <c r="S7" s="40">
        <f t="shared" si="8"/>
        <v>0</v>
      </c>
      <c r="T7" s="33"/>
    </row>
    <row r="8" spans="1:20" ht="26.25" customHeight="1">
      <c r="A8" s="20" t="s">
        <v>19</v>
      </c>
      <c r="B8" s="34"/>
      <c r="C8" s="35">
        <f t="shared" si="0"/>
        <v>0</v>
      </c>
      <c r="D8" s="36"/>
      <c r="E8" s="37">
        <f t="shared" si="1"/>
        <v>0</v>
      </c>
      <c r="F8" s="34"/>
      <c r="G8" s="38">
        <f t="shared" si="2"/>
        <v>0</v>
      </c>
      <c r="H8" s="34"/>
      <c r="I8" s="35">
        <f t="shared" si="3"/>
        <v>0</v>
      </c>
      <c r="J8" s="34"/>
      <c r="K8" s="35">
        <f t="shared" si="4"/>
        <v>0</v>
      </c>
      <c r="L8" s="34"/>
      <c r="M8" s="35">
        <f t="shared" si="5"/>
        <v>0</v>
      </c>
      <c r="N8" s="34"/>
      <c r="O8" s="35">
        <f t="shared" si="6"/>
        <v>0</v>
      </c>
      <c r="P8" s="36"/>
      <c r="Q8" s="35">
        <f t="shared" si="7"/>
        <v>0</v>
      </c>
      <c r="R8" s="39">
        <f>B8+D8+F8+H8+N8+P8</f>
        <v>0</v>
      </c>
      <c r="S8" s="40">
        <f t="shared" si="8"/>
        <v>0</v>
      </c>
      <c r="T8" s="33"/>
    </row>
    <row r="9" spans="1:20" ht="26.25" customHeight="1">
      <c r="A9" s="20" t="s">
        <v>20</v>
      </c>
      <c r="B9" s="34"/>
      <c r="C9" s="35">
        <f t="shared" si="0"/>
        <v>0</v>
      </c>
      <c r="D9" s="36"/>
      <c r="E9" s="37">
        <f t="shared" si="1"/>
        <v>0</v>
      </c>
      <c r="F9" s="34"/>
      <c r="G9" s="38">
        <f t="shared" si="2"/>
        <v>0</v>
      </c>
      <c r="H9" s="34"/>
      <c r="I9" s="35">
        <f t="shared" si="3"/>
        <v>0</v>
      </c>
      <c r="J9" s="34"/>
      <c r="K9" s="35">
        <f t="shared" si="4"/>
        <v>0</v>
      </c>
      <c r="L9" s="34"/>
      <c r="M9" s="35">
        <f t="shared" si="5"/>
        <v>0</v>
      </c>
      <c r="N9" s="34"/>
      <c r="O9" s="35">
        <f t="shared" si="6"/>
        <v>0</v>
      </c>
      <c r="P9" s="34"/>
      <c r="Q9" s="35">
        <f t="shared" si="7"/>
        <v>0</v>
      </c>
      <c r="R9" s="39">
        <f>B9+D9+F9+H9+N9+P9</f>
        <v>0</v>
      </c>
      <c r="S9" s="40">
        <f t="shared" si="8"/>
        <v>0</v>
      </c>
      <c r="T9" s="33"/>
    </row>
    <row r="10" spans="1:20" ht="26.25" customHeight="1">
      <c r="A10" s="20" t="s">
        <v>21</v>
      </c>
      <c r="B10" s="34"/>
      <c r="C10" s="35">
        <f t="shared" si="0"/>
        <v>0</v>
      </c>
      <c r="D10" s="36"/>
      <c r="E10" s="37">
        <f t="shared" si="1"/>
        <v>0</v>
      </c>
      <c r="F10" s="34"/>
      <c r="G10" s="38">
        <f t="shared" si="2"/>
        <v>0</v>
      </c>
      <c r="H10" s="34"/>
      <c r="I10" s="35">
        <f t="shared" si="3"/>
        <v>0</v>
      </c>
      <c r="J10" s="34"/>
      <c r="K10" s="35">
        <f t="shared" si="4"/>
        <v>0</v>
      </c>
      <c r="L10" s="34"/>
      <c r="M10" s="35">
        <f t="shared" si="5"/>
        <v>0</v>
      </c>
      <c r="N10" s="34"/>
      <c r="O10" s="35">
        <f t="shared" si="6"/>
        <v>0</v>
      </c>
      <c r="P10" s="36"/>
      <c r="Q10" s="35">
        <f t="shared" si="7"/>
        <v>0</v>
      </c>
      <c r="R10" s="39">
        <f>B10+D10+F10+H10+N10+P10</f>
        <v>0</v>
      </c>
      <c r="S10" s="40">
        <f t="shared" si="8"/>
        <v>0</v>
      </c>
      <c r="T10" s="33"/>
    </row>
    <row r="11" spans="1:20" ht="26.25" customHeight="1">
      <c r="A11" s="20" t="s">
        <v>22</v>
      </c>
      <c r="B11" s="34"/>
      <c r="C11" s="35">
        <f t="shared" si="0"/>
        <v>0</v>
      </c>
      <c r="D11" s="36"/>
      <c r="E11" s="37">
        <f t="shared" si="1"/>
        <v>0</v>
      </c>
      <c r="F11" s="34"/>
      <c r="G11" s="38">
        <f t="shared" si="2"/>
        <v>0</v>
      </c>
      <c r="H11" s="34"/>
      <c r="I11" s="35">
        <f t="shared" si="3"/>
        <v>0</v>
      </c>
      <c r="J11" s="34"/>
      <c r="K11" s="35">
        <f t="shared" si="4"/>
        <v>0</v>
      </c>
      <c r="L11" s="34"/>
      <c r="M11" s="35">
        <f t="shared" si="5"/>
        <v>0</v>
      </c>
      <c r="N11" s="34"/>
      <c r="O11" s="35">
        <f t="shared" si="6"/>
        <v>0</v>
      </c>
      <c r="P11" s="36"/>
      <c r="Q11" s="35">
        <f t="shared" si="7"/>
        <v>0</v>
      </c>
      <c r="R11" s="39">
        <f>B11+D11+F11+H11+N11+P11</f>
        <v>0</v>
      </c>
      <c r="S11" s="40">
        <f t="shared" si="8"/>
        <v>0</v>
      </c>
      <c r="T11" s="33"/>
    </row>
    <row r="12" spans="1:20" ht="26.25" customHeight="1">
      <c r="A12" s="20" t="s">
        <v>23</v>
      </c>
      <c r="B12" s="34"/>
      <c r="C12" s="35">
        <f t="shared" si="0"/>
        <v>0</v>
      </c>
      <c r="D12" s="36"/>
      <c r="E12" s="37">
        <f t="shared" si="1"/>
        <v>0</v>
      </c>
      <c r="F12" s="34"/>
      <c r="G12" s="38">
        <f t="shared" si="2"/>
        <v>0</v>
      </c>
      <c r="H12" s="34"/>
      <c r="I12" s="35">
        <f t="shared" si="3"/>
        <v>0</v>
      </c>
      <c r="J12" s="34"/>
      <c r="K12" s="35">
        <f t="shared" si="4"/>
        <v>0</v>
      </c>
      <c r="L12" s="34"/>
      <c r="M12" s="35">
        <f t="shared" si="5"/>
        <v>0</v>
      </c>
      <c r="N12" s="34"/>
      <c r="O12" s="35">
        <f t="shared" si="6"/>
        <v>0</v>
      </c>
      <c r="P12" s="36"/>
      <c r="Q12" s="35">
        <f t="shared" si="7"/>
        <v>0</v>
      </c>
      <c r="R12" s="39">
        <f>B12+D12+F12+H12+N12+P12</f>
        <v>0</v>
      </c>
      <c r="S12" s="40">
        <f t="shared" si="8"/>
        <v>0</v>
      </c>
      <c r="T12" s="33"/>
    </row>
    <row r="13" spans="1:20" ht="26.25" customHeight="1">
      <c r="A13" s="20" t="s">
        <v>24</v>
      </c>
      <c r="B13" s="34"/>
      <c r="C13" s="35">
        <f t="shared" si="0"/>
        <v>0</v>
      </c>
      <c r="D13" s="36"/>
      <c r="E13" s="37">
        <f t="shared" si="1"/>
        <v>0</v>
      </c>
      <c r="F13" s="34"/>
      <c r="G13" s="38">
        <f t="shared" si="2"/>
        <v>0</v>
      </c>
      <c r="H13" s="34"/>
      <c r="I13" s="35">
        <f t="shared" si="3"/>
        <v>0</v>
      </c>
      <c r="J13" s="34"/>
      <c r="K13" s="35">
        <f t="shared" si="4"/>
        <v>0</v>
      </c>
      <c r="L13" s="34"/>
      <c r="M13" s="35">
        <f t="shared" si="5"/>
        <v>0</v>
      </c>
      <c r="N13" s="34"/>
      <c r="O13" s="35">
        <f t="shared" si="6"/>
        <v>0</v>
      </c>
      <c r="P13" s="36"/>
      <c r="Q13" s="35">
        <f t="shared" si="7"/>
        <v>0</v>
      </c>
      <c r="R13" s="39">
        <f>B13+D13+F13+H13+N13+P13</f>
        <v>0</v>
      </c>
      <c r="S13" s="40">
        <f t="shared" si="8"/>
        <v>0</v>
      </c>
      <c r="T13" s="33"/>
    </row>
    <row r="14" spans="1:20" ht="26.25" customHeight="1">
      <c r="A14" s="20" t="s">
        <v>25</v>
      </c>
      <c r="B14" s="34"/>
      <c r="C14" s="35">
        <f t="shared" si="0"/>
        <v>0</v>
      </c>
      <c r="D14" s="36"/>
      <c r="E14" s="37">
        <f t="shared" si="1"/>
        <v>0</v>
      </c>
      <c r="F14" s="34"/>
      <c r="G14" s="38">
        <f t="shared" si="2"/>
        <v>0</v>
      </c>
      <c r="H14" s="34"/>
      <c r="I14" s="35">
        <f t="shared" si="3"/>
        <v>0</v>
      </c>
      <c r="J14" s="34"/>
      <c r="K14" s="35">
        <f t="shared" si="4"/>
        <v>0</v>
      </c>
      <c r="L14" s="34"/>
      <c r="M14" s="35">
        <f t="shared" si="5"/>
        <v>0</v>
      </c>
      <c r="N14" s="34"/>
      <c r="O14" s="35">
        <f t="shared" si="6"/>
        <v>0</v>
      </c>
      <c r="P14" s="36"/>
      <c r="Q14" s="35">
        <f t="shared" si="7"/>
        <v>0</v>
      </c>
      <c r="R14" s="39">
        <f>B14+D14+F14+H14+N14+P14</f>
        <v>0</v>
      </c>
      <c r="S14" s="40">
        <f t="shared" si="8"/>
        <v>0</v>
      </c>
      <c r="T14" s="33"/>
    </row>
    <row r="15" spans="1:20" ht="26.25" customHeight="1">
      <c r="A15" s="20" t="s">
        <v>26</v>
      </c>
      <c r="B15" s="34"/>
      <c r="C15" s="35">
        <f t="shared" si="0"/>
        <v>0</v>
      </c>
      <c r="D15" s="36"/>
      <c r="E15" s="37">
        <f t="shared" si="1"/>
        <v>0</v>
      </c>
      <c r="F15" s="34"/>
      <c r="G15" s="38">
        <f t="shared" si="2"/>
        <v>0</v>
      </c>
      <c r="H15" s="34"/>
      <c r="I15" s="35">
        <f t="shared" si="3"/>
        <v>0</v>
      </c>
      <c r="J15" s="34"/>
      <c r="K15" s="35">
        <f t="shared" si="4"/>
        <v>0</v>
      </c>
      <c r="L15" s="34"/>
      <c r="M15" s="35">
        <f t="shared" si="5"/>
        <v>0</v>
      </c>
      <c r="N15" s="34"/>
      <c r="O15" s="35">
        <f t="shared" si="6"/>
        <v>0</v>
      </c>
      <c r="P15" s="36"/>
      <c r="Q15" s="35">
        <f t="shared" si="7"/>
        <v>0</v>
      </c>
      <c r="R15" s="39">
        <f>B15+D15+F15+H15+N15+P15</f>
        <v>0</v>
      </c>
      <c r="S15" s="40">
        <f t="shared" si="8"/>
        <v>0</v>
      </c>
      <c r="T15" s="33"/>
    </row>
    <row r="16" spans="1:20" ht="26.25" customHeight="1" thickBot="1">
      <c r="A16" s="21" t="s">
        <v>27</v>
      </c>
      <c r="B16" s="41"/>
      <c r="C16" s="42">
        <f t="shared" si="0"/>
        <v>0</v>
      </c>
      <c r="D16" s="43"/>
      <c r="E16" s="44">
        <f t="shared" si="1"/>
        <v>0</v>
      </c>
      <c r="F16" s="41"/>
      <c r="G16" s="45">
        <f t="shared" si="2"/>
        <v>0</v>
      </c>
      <c r="H16" s="46"/>
      <c r="I16" s="47">
        <f t="shared" si="3"/>
        <v>0</v>
      </c>
      <c r="J16" s="46"/>
      <c r="K16" s="47">
        <f t="shared" si="4"/>
        <v>0</v>
      </c>
      <c r="L16" s="46"/>
      <c r="M16" s="47">
        <f t="shared" si="5"/>
        <v>0</v>
      </c>
      <c r="N16" s="46"/>
      <c r="O16" s="47">
        <f t="shared" si="6"/>
        <v>0</v>
      </c>
      <c r="P16" s="43"/>
      <c r="Q16" s="35">
        <f t="shared" si="7"/>
        <v>0</v>
      </c>
      <c r="R16" s="39">
        <f>B16+D16+F16+H16+N16+P16</f>
        <v>0</v>
      </c>
      <c r="S16" s="40">
        <f t="shared" si="8"/>
        <v>0</v>
      </c>
      <c r="T16" s="33"/>
    </row>
    <row r="17" spans="1:20" ht="26.25" customHeight="1" thickBot="1">
      <c r="A17" s="26" t="s">
        <v>28</v>
      </c>
      <c r="B17" s="100">
        <f>SUM(B5:B16)</f>
        <v>0</v>
      </c>
      <c r="C17" s="77">
        <f>+C16</f>
        <v>0</v>
      </c>
      <c r="D17" s="101">
        <f>SUM(D5:D16)</f>
        <v>0</v>
      </c>
      <c r="E17" s="77">
        <f>+E16</f>
        <v>0</v>
      </c>
      <c r="F17" s="100">
        <f>SUM(F5:F16)</f>
        <v>0</v>
      </c>
      <c r="G17" s="77">
        <f>+G16</f>
        <v>0</v>
      </c>
      <c r="H17" s="100">
        <f>SUM(H5:H16)</f>
        <v>0</v>
      </c>
      <c r="I17" s="77">
        <f>+I16</f>
        <v>0</v>
      </c>
      <c r="J17" s="100">
        <f>SUM(J5:J16)</f>
        <v>0</v>
      </c>
      <c r="K17" s="77">
        <f>+K16</f>
        <v>0</v>
      </c>
      <c r="L17" s="100">
        <f>SUM(L5:L16)</f>
        <v>0</v>
      </c>
      <c r="M17" s="77">
        <f>+M16</f>
        <v>0</v>
      </c>
      <c r="N17" s="100">
        <f>SUM(N5:N16)</f>
        <v>0</v>
      </c>
      <c r="O17" s="77">
        <f>+O16</f>
        <v>0</v>
      </c>
      <c r="P17" s="100">
        <f>SUM(P5:P16)</f>
        <v>0</v>
      </c>
      <c r="Q17" s="77">
        <f>+Q16</f>
        <v>0</v>
      </c>
      <c r="R17" s="72">
        <f>SUM(R5:R16)</f>
        <v>0</v>
      </c>
      <c r="S17" s="77">
        <f>+S16</f>
        <v>0</v>
      </c>
      <c r="T17" s="33"/>
    </row>
    <row r="18" spans="1:20" ht="26.25" customHeight="1">
      <c r="A18" s="28" t="s">
        <v>29</v>
      </c>
      <c r="B18" s="48"/>
      <c r="C18" s="107"/>
      <c r="D18" s="102"/>
      <c r="E18" s="107"/>
      <c r="F18" s="48"/>
      <c r="G18" s="107"/>
      <c r="H18" s="48"/>
      <c r="I18" s="107"/>
      <c r="J18" s="48"/>
      <c r="K18" s="107"/>
      <c r="L18" s="48"/>
      <c r="M18" s="107"/>
      <c r="N18" s="48"/>
      <c r="O18" s="107"/>
      <c r="P18" s="48"/>
      <c r="Q18" s="107"/>
      <c r="R18" s="103">
        <f>B18+D18+F18+H18+N18+P18</f>
        <v>0</v>
      </c>
      <c r="S18" s="107"/>
      <c r="T18" s="33"/>
    </row>
    <row r="19" spans="1:20" ht="26.25" customHeight="1">
      <c r="A19" s="22"/>
      <c r="B19" s="105"/>
      <c r="C19" s="108"/>
      <c r="D19" s="106"/>
      <c r="E19" s="108"/>
      <c r="F19" s="105"/>
      <c r="G19" s="108"/>
      <c r="H19" s="105"/>
      <c r="I19" s="108"/>
      <c r="J19" s="105"/>
      <c r="K19" s="108"/>
      <c r="L19" s="105"/>
      <c r="M19" s="108"/>
      <c r="N19" s="105"/>
      <c r="O19" s="108"/>
      <c r="P19" s="105"/>
      <c r="Q19" s="108"/>
      <c r="R19" s="39">
        <f>B19+D19+F19+H19+N19+P19</f>
        <v>0</v>
      </c>
      <c r="S19" s="108"/>
      <c r="T19" s="33"/>
    </row>
    <row r="20" spans="1:20" ht="26.25" customHeight="1">
      <c r="A20" s="22"/>
      <c r="B20" s="41"/>
      <c r="C20" s="108"/>
      <c r="D20" s="49"/>
      <c r="E20" s="1"/>
      <c r="F20" s="41"/>
      <c r="G20" s="1"/>
      <c r="H20" s="41"/>
      <c r="I20" s="1"/>
      <c r="J20" s="41"/>
      <c r="K20" s="1"/>
      <c r="L20" s="41"/>
      <c r="M20" s="1"/>
      <c r="N20" s="41"/>
      <c r="O20" s="1"/>
      <c r="P20" s="41"/>
      <c r="Q20" s="1"/>
      <c r="R20" s="39">
        <f>B20+D20+F20+H20+N20+P20</f>
        <v>0</v>
      </c>
      <c r="S20" s="1"/>
      <c r="T20" s="33"/>
    </row>
    <row r="21" spans="1:20" ht="26.25" customHeight="1">
      <c r="A21" s="22"/>
      <c r="B21" s="41"/>
      <c r="C21" s="1"/>
      <c r="D21" s="49"/>
      <c r="E21" s="1"/>
      <c r="F21" s="41"/>
      <c r="G21" s="1"/>
      <c r="H21" s="41"/>
      <c r="I21" s="1"/>
      <c r="J21" s="41"/>
      <c r="K21" s="1"/>
      <c r="L21" s="41"/>
      <c r="M21" s="1"/>
      <c r="N21" s="41"/>
      <c r="O21" s="1"/>
      <c r="P21" s="41"/>
      <c r="Q21" s="1"/>
      <c r="R21" s="39">
        <f>B21+D21+F21+H21+N21+P21</f>
        <v>0</v>
      </c>
      <c r="S21" s="1"/>
      <c r="T21" s="33"/>
    </row>
    <row r="22" spans="1:20" ht="26.25" customHeight="1" thickBot="1">
      <c r="A22" s="29"/>
      <c r="B22" s="46"/>
      <c r="C22" s="31"/>
      <c r="D22" s="104"/>
      <c r="E22" s="31"/>
      <c r="F22" s="46"/>
      <c r="G22" s="31"/>
      <c r="H22" s="46"/>
      <c r="I22" s="31"/>
      <c r="J22" s="46"/>
      <c r="K22" s="31"/>
      <c r="L22" s="46"/>
      <c r="M22" s="31"/>
      <c r="N22" s="46"/>
      <c r="O22" s="31"/>
      <c r="P22" s="46"/>
      <c r="Q22" s="31"/>
      <c r="R22" s="99">
        <f>B22+D22+F22+H22+N22+P22</f>
        <v>0</v>
      </c>
      <c r="S22" s="31"/>
      <c r="T22" s="33"/>
    </row>
    <row r="23" spans="1:20" ht="26.25" customHeight="1" thickBot="1">
      <c r="A23" s="12" t="s">
        <v>28</v>
      </c>
      <c r="B23" s="90">
        <f>SUM(B17:B22)</f>
        <v>0</v>
      </c>
      <c r="C23" s="109">
        <f>+B23</f>
        <v>0</v>
      </c>
      <c r="D23" s="90">
        <f>SUM(D17:D22)</f>
        <v>0</v>
      </c>
      <c r="E23" s="109">
        <f>+D23</f>
        <v>0</v>
      </c>
      <c r="F23" s="90">
        <f>SUM(F17:F22)</f>
        <v>0</v>
      </c>
      <c r="G23" s="109">
        <f>+F23</f>
        <v>0</v>
      </c>
      <c r="H23" s="90">
        <f>SUM(H17:H22)</f>
        <v>0</v>
      </c>
      <c r="I23" s="109">
        <f>+H23</f>
        <v>0</v>
      </c>
      <c r="J23" s="90">
        <f>SUM(J17:J22)</f>
        <v>0</v>
      </c>
      <c r="K23" s="109">
        <f>+J23</f>
        <v>0</v>
      </c>
      <c r="L23" s="90">
        <f>SUM(L17:L22)</f>
        <v>0</v>
      </c>
      <c r="M23" s="109">
        <f>+L23</f>
        <v>0</v>
      </c>
      <c r="N23" s="90">
        <f>SUM(N17:N22)</f>
        <v>0</v>
      </c>
      <c r="O23" s="109">
        <f>+N23</f>
        <v>0</v>
      </c>
      <c r="P23" s="90">
        <f>SUM(P17:P22)</f>
        <v>0</v>
      </c>
      <c r="Q23" s="109">
        <f>+P23</f>
        <v>0</v>
      </c>
      <c r="R23" s="99">
        <f>SUM(R17:R22)</f>
        <v>0</v>
      </c>
      <c r="S23" s="109">
        <f>+R23</f>
        <v>0</v>
      </c>
      <c r="T23" s="33"/>
    </row>
    <row r="24" spans="1:20" ht="69" customHeight="1" thickBot="1">
      <c r="A24" s="26" t="s">
        <v>30</v>
      </c>
      <c r="B24" s="51"/>
      <c r="C24" s="52"/>
      <c r="D24" s="51"/>
      <c r="E24" s="52"/>
      <c r="F24" s="51"/>
      <c r="G24" s="52"/>
      <c r="H24" s="51"/>
      <c r="I24" s="52"/>
      <c r="J24" s="51"/>
      <c r="K24" s="52"/>
      <c r="L24" s="51"/>
      <c r="M24" s="52"/>
      <c r="N24" s="51"/>
      <c r="O24" s="52"/>
      <c r="P24" s="51"/>
      <c r="Q24" s="52"/>
      <c r="R24" s="51"/>
      <c r="S24" s="53"/>
      <c r="T24" s="33"/>
    </row>
    <row r="25" spans="1:19" ht="23.25" customHeight="1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54"/>
      <c r="R25" s="54"/>
      <c r="S25" s="54"/>
    </row>
    <row r="26" spans="17:19" ht="11.25">
      <c r="Q26" s="55"/>
      <c r="R26" s="56"/>
      <c r="S26" s="57" t="s">
        <v>11</v>
      </c>
    </row>
  </sheetData>
  <mergeCells count="20">
    <mergeCell ref="P2:Q3"/>
    <mergeCell ref="H2:I3"/>
    <mergeCell ref="D24:E24"/>
    <mergeCell ref="B2:C3"/>
    <mergeCell ref="D2:E3"/>
    <mergeCell ref="F2:G3"/>
    <mergeCell ref="J2:K3"/>
    <mergeCell ref="J24:K24"/>
    <mergeCell ref="L2:M3"/>
    <mergeCell ref="L24:M24"/>
    <mergeCell ref="A2:A4"/>
    <mergeCell ref="R24:S24"/>
    <mergeCell ref="R2:S3"/>
    <mergeCell ref="A18:A22"/>
    <mergeCell ref="P24:Q24"/>
    <mergeCell ref="N24:O24"/>
    <mergeCell ref="N2:O3"/>
    <mergeCell ref="F24:G24"/>
    <mergeCell ref="H24:I24"/>
    <mergeCell ref="B24:C24"/>
  </mergeCells>
  <printOptions/>
  <pageMargins left="0.38" right="0.55" top="0.41" bottom="0.31" header="0.41" footer="0.29"/>
  <pageSetup horizontalDpi="400" verticalDpi="4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 READING,会計学を学ぼう！</dc:creator>
  <cp:keywords/>
  <dc:description>https://fsreading.net/</dc:description>
  <cp:lastModifiedBy/>
  <cp:lastPrinted>2013-03-11T11:12:56Z</cp:lastPrinted>
  <dcterms:created xsi:type="dcterms:W3CDTF">2013-03-11T10:41:18Z</dcterms:created>
  <dcterms:modified xsi:type="dcterms:W3CDTF">2013-03-11T11:13:09Z</dcterms:modified>
  <cp:category/>
  <cp:version/>
  <cp:contentType/>
  <cp:contentStatus/>
</cp:coreProperties>
</file>